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autoCompressPictures="0" defaultThemeVersion="124226"/>
  <xr:revisionPtr revIDLastSave="0" documentId="13_ncr:1_{3537AF9A-6E56-4E9C-A9C2-0FF6E8E847D7}" xr6:coauthVersionLast="45" xr6:coauthVersionMax="45" xr10:uidLastSave="{00000000-0000-0000-0000-000000000000}"/>
  <bookViews>
    <workbookView xWindow="-120" yWindow="-120" windowWidth="29040" windowHeight="15840" tabRatio="930" firstSheet="27" activeTab="30" xr2:uid="{00000000-000D-0000-FFFF-FFFF00000000}"/>
  </bookViews>
  <sheets>
    <sheet name="24" sheetId="25" state="hidden" r:id="rId1"/>
    <sheet name="25" sheetId="26" state="hidden" r:id="rId2"/>
    <sheet name="26" sheetId="27" state="hidden" r:id="rId3"/>
    <sheet name="27" sheetId="28" state="hidden" r:id="rId4"/>
    <sheet name="28" sheetId="29" state="hidden" r:id="rId5"/>
    <sheet name="29" sheetId="30" state="hidden" r:id="rId6"/>
    <sheet name="30" sheetId="31" state="hidden" r:id="rId7"/>
    <sheet name="31" sheetId="32" state="hidden" r:id="rId8"/>
    <sheet name="32" sheetId="33" state="hidden" r:id="rId9"/>
    <sheet name="33" sheetId="34" state="hidden" r:id="rId10"/>
    <sheet name="34" sheetId="35" state="hidden" r:id="rId11"/>
    <sheet name="35" sheetId="36" state="hidden" r:id="rId12"/>
    <sheet name="36" sheetId="37" state="hidden" r:id="rId13"/>
    <sheet name="37" sheetId="38" state="hidden" r:id="rId14"/>
    <sheet name="38" sheetId="39" state="hidden" r:id="rId15"/>
    <sheet name="39" sheetId="40" state="hidden" r:id="rId16"/>
    <sheet name="40" sheetId="41" state="hidden" r:id="rId17"/>
    <sheet name="41" sheetId="42" state="hidden" r:id="rId18"/>
    <sheet name="42" sheetId="43" state="hidden" r:id="rId19"/>
    <sheet name="43" sheetId="44" state="hidden" r:id="rId20"/>
    <sheet name="44" sheetId="45" state="hidden" r:id="rId21"/>
    <sheet name="45" sheetId="46" state="hidden" r:id="rId22"/>
    <sheet name="46" sheetId="47" state="hidden" r:id="rId23"/>
    <sheet name="47" sheetId="48" state="hidden" r:id="rId24"/>
    <sheet name="48" sheetId="49" state="hidden" r:id="rId25"/>
    <sheet name="49" sheetId="50" state="hidden" r:id="rId26"/>
    <sheet name="50" sheetId="51" state="hidden" r:id="rId27"/>
    <sheet name="1" sheetId="56" r:id="rId28"/>
    <sheet name="2" sheetId="57" r:id="rId29"/>
    <sheet name="3" sheetId="59" r:id="rId30"/>
    <sheet name="4" sheetId="63" r:id="rId3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8" i="63" l="1"/>
  <c r="Y32" i="63"/>
  <c r="Y31" i="63"/>
  <c r="Y30" i="63"/>
  <c r="Y29" i="63"/>
  <c r="Y28" i="63"/>
  <c r="Y27" i="63"/>
  <c r="Y26" i="63"/>
  <c r="AA26" i="63" s="1"/>
  <c r="X19" i="63"/>
  <c r="A2" i="63"/>
  <c r="V38" i="59" l="1"/>
  <c r="Y32" i="59"/>
  <c r="Y31" i="59"/>
  <c r="Y30" i="59"/>
  <c r="Y29" i="59"/>
  <c r="Y28" i="59"/>
  <c r="Y27" i="59"/>
  <c r="Y26" i="59"/>
  <c r="X19" i="59"/>
  <c r="A2" i="59"/>
  <c r="V38" i="57"/>
  <c r="Y32" i="57"/>
  <c r="Y31" i="57"/>
  <c r="Y30" i="57"/>
  <c r="Y29" i="57"/>
  <c r="Y28" i="57"/>
  <c r="Y27" i="57"/>
  <c r="Y26" i="57"/>
  <c r="X19" i="57"/>
  <c r="A2" i="57"/>
  <c r="V38" i="56"/>
  <c r="Y32" i="56"/>
  <c r="Y31" i="56"/>
  <c r="Y30" i="56"/>
  <c r="Y29" i="56"/>
  <c r="Y28" i="56"/>
  <c r="Y27" i="56"/>
  <c r="Y26" i="56"/>
  <c r="X19" i="56"/>
  <c r="A2" i="56"/>
  <c r="V38" i="27"/>
  <c r="Y32" i="27"/>
  <c r="Y31" i="27"/>
  <c r="Y30" i="27"/>
  <c r="Y29" i="27"/>
  <c r="Y28" i="27"/>
  <c r="Y27" i="27"/>
  <c r="Y26" i="27"/>
  <c r="X19" i="27"/>
  <c r="AM4" i="27"/>
  <c r="V38" i="51"/>
  <c r="Y32" i="51"/>
  <c r="Y31" i="51"/>
  <c r="Y30" i="51"/>
  <c r="Y29" i="51"/>
  <c r="Y28" i="51"/>
  <c r="Y27" i="51"/>
  <c r="Y26" i="51"/>
  <c r="X19" i="51"/>
  <c r="AM4" i="51"/>
  <c r="V38" i="50"/>
  <c r="Y32" i="50"/>
  <c r="Y31" i="50"/>
  <c r="Y30" i="50"/>
  <c r="Y29" i="50"/>
  <c r="Y28" i="50"/>
  <c r="Y27" i="50"/>
  <c r="Y26" i="50"/>
  <c r="X19" i="50"/>
  <c r="AM4" i="50"/>
  <c r="V38" i="49"/>
  <c r="Y32" i="49"/>
  <c r="Y31" i="49"/>
  <c r="Y30" i="49"/>
  <c r="Y29" i="49"/>
  <c r="Y28" i="49"/>
  <c r="Y27" i="49"/>
  <c r="Y26" i="49"/>
  <c r="X19" i="49"/>
  <c r="AM4" i="49"/>
  <c r="V38" i="48"/>
  <c r="Y32" i="48"/>
  <c r="Y31" i="48"/>
  <c r="Y30" i="48"/>
  <c r="Y29" i="48"/>
  <c r="Y28" i="48"/>
  <c r="Y27" i="48"/>
  <c r="Y26" i="48"/>
  <c r="X19" i="48"/>
  <c r="AM4" i="48"/>
  <c r="V38" i="47"/>
  <c r="Y32" i="47"/>
  <c r="Y31" i="47"/>
  <c r="Y30" i="47"/>
  <c r="Y29" i="47"/>
  <c r="Y28" i="47"/>
  <c r="Y27" i="47"/>
  <c r="Y26" i="47"/>
  <c r="X19" i="47"/>
  <c r="AM4" i="47"/>
  <c r="V38" i="46"/>
  <c r="Y32" i="46"/>
  <c r="Y31" i="46"/>
  <c r="Y30" i="46"/>
  <c r="AA26" i="46" s="1"/>
  <c r="Y29" i="46"/>
  <c r="Y28" i="46"/>
  <c r="Y27" i="46"/>
  <c r="Y26" i="46"/>
  <c r="X19" i="46"/>
  <c r="AM4" i="46"/>
  <c r="V38" i="45"/>
  <c r="Y32" i="45"/>
  <c r="Y31" i="45"/>
  <c r="Y30" i="45"/>
  <c r="Y29" i="45"/>
  <c r="Y28" i="45"/>
  <c r="Y27" i="45"/>
  <c r="Y26" i="45"/>
  <c r="X19" i="45"/>
  <c r="AM4" i="45"/>
  <c r="V38" i="44"/>
  <c r="Y32" i="44"/>
  <c r="Y31" i="44"/>
  <c r="Y30" i="44"/>
  <c r="Y29" i="44"/>
  <c r="Y28" i="44"/>
  <c r="Y27" i="44"/>
  <c r="Y26" i="44"/>
  <c r="X19" i="44"/>
  <c r="AM4" i="44"/>
  <c r="V38" i="43"/>
  <c r="Y32" i="43"/>
  <c r="Y31" i="43"/>
  <c r="Y30" i="43"/>
  <c r="Y29" i="43"/>
  <c r="Y28" i="43"/>
  <c r="Y27" i="43"/>
  <c r="Y26" i="43"/>
  <c r="X19" i="43"/>
  <c r="AM4" i="43"/>
  <c r="V38" i="42"/>
  <c r="Y32" i="42"/>
  <c r="Y31" i="42"/>
  <c r="Y30" i="42"/>
  <c r="Y29" i="42"/>
  <c r="Y28" i="42"/>
  <c r="Y27" i="42"/>
  <c r="Y26" i="42"/>
  <c r="X19" i="42"/>
  <c r="AM4" i="42"/>
  <c r="V38" i="41"/>
  <c r="Y32" i="41"/>
  <c r="Y31" i="41"/>
  <c r="Y30" i="41"/>
  <c r="Y29" i="41"/>
  <c r="Y28" i="41"/>
  <c r="Y27" i="41"/>
  <c r="Y26" i="41"/>
  <c r="X19" i="41"/>
  <c r="AM4" i="41"/>
  <c r="V38" i="40"/>
  <c r="Y32" i="40"/>
  <c r="Y31" i="40"/>
  <c r="Y30" i="40"/>
  <c r="Y29" i="40"/>
  <c r="Y28" i="40"/>
  <c r="Y27" i="40"/>
  <c r="Y26" i="40"/>
  <c r="X19" i="40"/>
  <c r="AM4" i="40"/>
  <c r="V38" i="39"/>
  <c r="Y32" i="39"/>
  <c r="Y31" i="39"/>
  <c r="Y30" i="39"/>
  <c r="Y29" i="39"/>
  <c r="Y28" i="39"/>
  <c r="Y27" i="39"/>
  <c r="Y26" i="39"/>
  <c r="X19" i="39"/>
  <c r="AM4" i="39"/>
  <c r="V38" i="38"/>
  <c r="Y32" i="38"/>
  <c r="Y31" i="38"/>
  <c r="Y30" i="38"/>
  <c r="Y29" i="38"/>
  <c r="Y28" i="38"/>
  <c r="Y27" i="38"/>
  <c r="Y26" i="38"/>
  <c r="X19" i="38"/>
  <c r="AM4" i="38"/>
  <c r="V38" i="37"/>
  <c r="Y32" i="37"/>
  <c r="Y31" i="37"/>
  <c r="Y30" i="37"/>
  <c r="Y29" i="37"/>
  <c r="Y28" i="37"/>
  <c r="Y27" i="37"/>
  <c r="Y26" i="37"/>
  <c r="X19" i="37"/>
  <c r="AM4" i="37"/>
  <c r="V38" i="36"/>
  <c r="Y32" i="36"/>
  <c r="Y31" i="36"/>
  <c r="Y30" i="36"/>
  <c r="Y29" i="36"/>
  <c r="Y28" i="36"/>
  <c r="Y27" i="36"/>
  <c r="Y26" i="36"/>
  <c r="AA26" i="36" s="1"/>
  <c r="X19" i="36"/>
  <c r="AM4" i="36"/>
  <c r="V38" i="35"/>
  <c r="Y32" i="35"/>
  <c r="Y31" i="35"/>
  <c r="Y30" i="35"/>
  <c r="Y29" i="35"/>
  <c r="Y28" i="35"/>
  <c r="Y27" i="35"/>
  <c r="Y26" i="35"/>
  <c r="X19" i="35"/>
  <c r="AM4" i="35"/>
  <c r="V38" i="34"/>
  <c r="Y32" i="34"/>
  <c r="Y31" i="34"/>
  <c r="Y30" i="34"/>
  <c r="Y29" i="34"/>
  <c r="Y28" i="34"/>
  <c r="Y27" i="34"/>
  <c r="Y26" i="34"/>
  <c r="X19" i="34"/>
  <c r="AM4" i="34"/>
  <c r="V38" i="33"/>
  <c r="Y32" i="33"/>
  <c r="Y31" i="33"/>
  <c r="Y30" i="33"/>
  <c r="Y29" i="33"/>
  <c r="Y28" i="33"/>
  <c r="Y27" i="33"/>
  <c r="Y26" i="33"/>
  <c r="X19" i="33"/>
  <c r="AM4" i="33"/>
  <c r="V38" i="32"/>
  <c r="Y32" i="32"/>
  <c r="Y31" i="32"/>
  <c r="Y30" i="32"/>
  <c r="Y29" i="32"/>
  <c r="Y28" i="32"/>
  <c r="Y27" i="32"/>
  <c r="Y26" i="32"/>
  <c r="X19" i="32"/>
  <c r="AM4" i="32"/>
  <c r="V38" i="31"/>
  <c r="Y32" i="31"/>
  <c r="Y31" i="31"/>
  <c r="Y30" i="31"/>
  <c r="Y29" i="31"/>
  <c r="Y28" i="31"/>
  <c r="Y27" i="31"/>
  <c r="Y26" i="31"/>
  <c r="X19" i="31"/>
  <c r="AM4" i="31"/>
  <c r="V38" i="30"/>
  <c r="Y32" i="30"/>
  <c r="Y31" i="30"/>
  <c r="Y30" i="30"/>
  <c r="Y29" i="30"/>
  <c r="Y28" i="30"/>
  <c r="Y27" i="30"/>
  <c r="Y26" i="30"/>
  <c r="X19" i="30"/>
  <c r="AM4" i="30"/>
  <c r="V38" i="29"/>
  <c r="Y32" i="29"/>
  <c r="Y31" i="29"/>
  <c r="Y30" i="29"/>
  <c r="Y29" i="29"/>
  <c r="Y28" i="29"/>
  <c r="Y27" i="29"/>
  <c r="Y26" i="29"/>
  <c r="X19" i="29"/>
  <c r="AM4" i="29"/>
  <c r="V38" i="28"/>
  <c r="Y32" i="28"/>
  <c r="Y31" i="28"/>
  <c r="Y30" i="28"/>
  <c r="Y29" i="28"/>
  <c r="Y28" i="28"/>
  <c r="Y27" i="28"/>
  <c r="Y26" i="28"/>
  <c r="X19" i="28"/>
  <c r="AM4" i="28"/>
  <c r="V38" i="26"/>
  <c r="Y32" i="26"/>
  <c r="Y31" i="26"/>
  <c r="Y30" i="26"/>
  <c r="Y29" i="26"/>
  <c r="Y28" i="26"/>
  <c r="Y27" i="26"/>
  <c r="Y26" i="26"/>
  <c r="X19" i="26"/>
  <c r="AM4" i="26"/>
  <c r="V38" i="25"/>
  <c r="Y32" i="25"/>
  <c r="Y31" i="25"/>
  <c r="Y30" i="25"/>
  <c r="Y29" i="25"/>
  <c r="Y28" i="25"/>
  <c r="Y27" i="25"/>
  <c r="Y26" i="25"/>
  <c r="X19" i="25"/>
  <c r="AM4" i="25"/>
  <c r="AA26" i="29" l="1"/>
  <c r="AA26" i="49"/>
  <c r="AA26" i="30"/>
  <c r="AA26" i="42"/>
  <c r="AA26" i="56"/>
  <c r="AA26" i="27"/>
  <c r="AA26" i="33"/>
  <c r="AA26" i="51"/>
  <c r="AA26" i="25"/>
  <c r="AA26" i="41"/>
  <c r="AA26" i="43"/>
  <c r="AA26" i="47"/>
  <c r="AA26" i="44"/>
  <c r="AA26" i="57"/>
  <c r="AA26" i="59"/>
  <c r="AA26" i="48"/>
  <c r="AA26" i="28"/>
  <c r="AA26" i="31"/>
  <c r="AA26" i="37"/>
  <c r="AA26" i="39"/>
  <c r="AA26" i="45"/>
  <c r="AA26" i="50"/>
  <c r="AA26" i="32"/>
  <c r="AA26" i="34"/>
  <c r="AA26" i="35"/>
  <c r="AA26" i="26"/>
  <c r="AA26" i="38"/>
  <c r="AA26" i="40"/>
</calcChain>
</file>

<file path=xl/sharedStrings.xml><?xml version="1.0" encoding="utf-8"?>
<sst xmlns="http://schemas.openxmlformats.org/spreadsheetml/2006/main" count="2830" uniqueCount="166">
  <si>
    <t>Unità Organizzativa</t>
  </si>
  <si>
    <t>Dirigente - Resp. Serv.:</t>
  </si>
  <si>
    <t>Cod.</t>
  </si>
  <si>
    <t>Missione</t>
  </si>
  <si>
    <t xml:space="preserve">Servizi istituzionali e generali di gestione.                                                                                                                                                       </t>
  </si>
  <si>
    <t>0.1</t>
  </si>
  <si>
    <t>Programma</t>
  </si>
  <si>
    <t>Organi istituzionali</t>
  </si>
  <si>
    <t>Durata</t>
  </si>
  <si>
    <t>P</t>
  </si>
  <si>
    <t>Oggetto</t>
  </si>
  <si>
    <t>Risultato Atteso</t>
  </si>
  <si>
    <t xml:space="preserve"> Peso Obiettivo</t>
  </si>
  <si>
    <t>Variabili</t>
  </si>
  <si>
    <t>Rilevanza</t>
  </si>
  <si>
    <t>Esito Pesatura</t>
  </si>
  <si>
    <t>Alto</t>
  </si>
  <si>
    <t>Medio</t>
  </si>
  <si>
    <t>Basso</t>
  </si>
  <si>
    <t>Importanza</t>
  </si>
  <si>
    <t>Impatto Esterno</t>
  </si>
  <si>
    <t>Complessità</t>
  </si>
  <si>
    <t>Realizzabilità</t>
  </si>
  <si>
    <t>Sistema di Misurazione</t>
  </si>
  <si>
    <t>Descrizione Indicatore</t>
  </si>
  <si>
    <t>Resp. Rilevazione</t>
  </si>
  <si>
    <t xml:space="preserve">Previsto   </t>
  </si>
  <si>
    <t>Verificato</t>
  </si>
  <si>
    <t>Delta</t>
  </si>
  <si>
    <t>Esito Complessivo</t>
  </si>
  <si>
    <t>Dir - P.O.</t>
  </si>
  <si>
    <t>Termine previsto per la conclusione/conseguimento dell'obiettivo</t>
  </si>
  <si>
    <t>Risorse umane impegnate</t>
  </si>
  <si>
    <t>Dip.</t>
  </si>
  <si>
    <t>Risorse Assegnate al Programma</t>
  </si>
  <si>
    <t>Risorse Obiettivo</t>
  </si>
  <si>
    <t>Indice di assorbimento programmato</t>
  </si>
  <si>
    <t>Indice di assorbimento effettivo</t>
  </si>
  <si>
    <t>Revisione Obiettivo</t>
  </si>
  <si>
    <t>Descrizione</t>
  </si>
  <si>
    <t>Delibera di Revisione</t>
  </si>
  <si>
    <t>Performance Individuale</t>
  </si>
  <si>
    <r>
      <rPr>
        <b/>
        <sz val="11"/>
        <color theme="1"/>
        <rFont val="Garamond"/>
        <family val="1"/>
      </rPr>
      <t>Conformità Qualitativa:</t>
    </r>
    <r>
      <rPr>
        <sz val="11"/>
        <color theme="1"/>
        <rFont val="Garamond"/>
        <family val="1"/>
      </rPr>
      <t xml:space="preserve"> Grado di soddisfazione del Sindaco/Assessore di riferimento in relazione alle modalità di prediposizione delle fasi operative dell'obiettivo e della sua gestione e della qualità del prodotto finale</t>
    </r>
  </si>
  <si>
    <r>
      <rPr>
        <b/>
        <sz val="11"/>
        <color theme="1"/>
        <rFont val="Garamond"/>
        <family val="1"/>
      </rPr>
      <t>Conformità qualitativa</t>
    </r>
    <r>
      <rPr>
        <sz val="11"/>
        <color theme="1"/>
        <rFont val="Garamond"/>
        <family val="1"/>
      </rPr>
      <t>: a) dell'azione amministrativa agli indirizzi ricevuti; b) correttezza delle procedure seguite; c) assenze di rinvii per cause ascrivibili al Responsabile o Dirigente; d) assenza di casi di rilavorazione; assenza di contenziosi per cause ascrivibili al Responsabile o Dirigente;</t>
    </r>
  </si>
  <si>
    <r>
      <rPr>
        <b/>
        <sz val="11"/>
        <color theme="1"/>
        <rFont val="Garamond"/>
        <family val="1"/>
      </rPr>
      <t>Conformità economico - finanziaria</t>
    </r>
    <r>
      <rPr>
        <sz val="11"/>
        <color theme="1"/>
        <rFont val="Garamond"/>
        <family val="1"/>
      </rPr>
      <t>: risorse effettivamente spese/risorse programmate</t>
    </r>
  </si>
  <si>
    <t>Obiettivo Operativo</t>
  </si>
  <si>
    <t>Obiettivo Performance</t>
  </si>
  <si>
    <t>Programmazione Temporale Obiettivo:</t>
  </si>
  <si>
    <t>0.2</t>
  </si>
  <si>
    <t>Rifiuti</t>
  </si>
  <si>
    <t>0.3</t>
  </si>
  <si>
    <t>Servizio idrico integrato</t>
  </si>
  <si>
    <t>0.4</t>
  </si>
  <si>
    <t>Aree protette, parchi naturali, protezione naturalistica e forestazione</t>
  </si>
  <si>
    <t>0.5</t>
  </si>
  <si>
    <t>Tutela e valorizzazione delle risorse idriche</t>
  </si>
  <si>
    <t>0.6</t>
  </si>
  <si>
    <t>Qualità dell'aria e riduzione dell'inquinamento</t>
  </si>
  <si>
    <t>0.8</t>
  </si>
  <si>
    <t>Ricerca e innovazione</t>
  </si>
  <si>
    <t>Reti e altri servizi di pubblica utilità</t>
  </si>
  <si>
    <t xml:space="preserve">Comune di </t>
  </si>
  <si>
    <r>
      <rPr>
        <b/>
        <sz val="11"/>
        <color theme="1"/>
        <rFont val="Garamond"/>
        <family val="1"/>
      </rPr>
      <t>Conformità operativa</t>
    </r>
    <r>
      <rPr>
        <sz val="11"/>
        <color theme="1"/>
        <rFont val="Garamond"/>
        <family val="1"/>
      </rPr>
      <t xml:space="preserve">  (efficacacia): Risultato conseguito (output)/Risultato Atteso</t>
    </r>
  </si>
  <si>
    <r>
      <rPr>
        <b/>
        <sz val="11"/>
        <color theme="1"/>
        <rFont val="Garamond"/>
        <family val="1"/>
      </rPr>
      <t>Conformità temporale</t>
    </r>
    <r>
      <rPr>
        <sz val="11"/>
        <color theme="1"/>
        <rFont val="Garamond"/>
        <family val="1"/>
      </rPr>
      <t>: termine effettivo di conclusione dell'obiettivo/termine previsto per la conclusione - conseguimento dell'obiettivo</t>
    </r>
  </si>
  <si>
    <r>
      <rPr>
        <b/>
        <sz val="11"/>
        <color theme="1"/>
        <rFont val="Garamond"/>
        <family val="1"/>
      </rPr>
      <t>Conformità di impatto</t>
    </r>
    <r>
      <rPr>
        <sz val="11"/>
        <color theme="1"/>
        <rFont val="Garamond"/>
        <family val="1"/>
      </rPr>
      <t xml:space="preserve"> (outcome): Effetti raggiunti/Effetti attesi</t>
    </r>
  </si>
  <si>
    <t>x</t>
  </si>
  <si>
    <t>Casa circondariale e altri servizi</t>
  </si>
  <si>
    <t>Programmi</t>
  </si>
  <si>
    <t>Missioni</t>
  </si>
  <si>
    <t>0.7</t>
  </si>
  <si>
    <t>0.9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</si>
  <si>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</si>
  <si>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</si>
  <si>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</si>
  <si>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</si>
  <si>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delle attività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</si>
  <si>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</si>
  <si>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</si>
  <si>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</si>
  <si>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</si>
  <si>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</si>
  <si>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</si>
  <si>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 famiglia</t>
  </si>
  <si>
    <t>Tutela della salute</t>
  </si>
  <si>
    <t>Sviluppo economico e competitività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</si>
  <si>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</si>
  <si>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</si>
  <si>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</si>
  <si>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</si>
  <si>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</si>
  <si>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</si>
  <si>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</si>
  <si>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</si>
  <si>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</si>
  <si>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Segreteria generale</t>
  </si>
  <si>
    <t>Gestione economica, finanziaria, programmazione e provveditorato</t>
  </si>
  <si>
    <t>Gestione delle entrate tributarie e servizi fiscal</t>
  </si>
  <si>
    <t>Gestione dei beni demaniali e patrimo</t>
  </si>
  <si>
    <t>Ufficio tecnico</t>
  </si>
  <si>
    <t>Elezioni e consultazioni popolari - Anagrafe e stato civile</t>
  </si>
  <si>
    <t>Statistica e sistemi informativi</t>
  </si>
  <si>
    <t>Assistenza tecnico-amministrativa agli enti locali</t>
  </si>
  <si>
    <t>Risorse umane</t>
  </si>
  <si>
    <t>Altri servizi generali</t>
  </si>
  <si>
    <t>Uffici giudiziari</t>
  </si>
  <si>
    <t>Polizia locale e amministrativa</t>
  </si>
  <si>
    <t>Sistema integrato di sicurezza urbana</t>
  </si>
  <si>
    <t>Istruzione prescolastica</t>
  </si>
  <si>
    <t>Altri ordini di istruzione non universitaria</t>
  </si>
  <si>
    <t>Istruzione universitaria</t>
  </si>
  <si>
    <t>Istruzione tecnica superiore</t>
  </si>
  <si>
    <t>Servizi ausiliari all’istruzione</t>
  </si>
  <si>
    <t>Diritto allo studio</t>
  </si>
  <si>
    <t>Valorizzazione dei beni di interesse storico</t>
  </si>
  <si>
    <t>Attività culturali e interventi diversi nel settore culturale</t>
  </si>
  <si>
    <t>Sport e tempo libero</t>
  </si>
  <si>
    <t>Giovani</t>
  </si>
  <si>
    <t>Sviluppo e valorizzazione del turismo</t>
  </si>
  <si>
    <t>Urbanistica e assetto del territorio</t>
  </si>
  <si>
    <t>Edilizia residenziale pubblica e locale e piani di edilizia economico-popolare</t>
  </si>
  <si>
    <t>Difesa del suolo</t>
  </si>
  <si>
    <t>Tutela, valorizzazione e recupero ambientale</t>
  </si>
  <si>
    <t>Sviluppo sostenibile territorio montano piccoli Comuni</t>
  </si>
  <si>
    <t>Trasporto ferroviario</t>
  </si>
  <si>
    <t>Trasporto pubblico locale</t>
  </si>
  <si>
    <t>Trasporto per vie d'acqua</t>
  </si>
  <si>
    <t>Altre modalità di trasporto</t>
  </si>
  <si>
    <t>Viabilità e infrastrutture stradali</t>
  </si>
  <si>
    <t>Sistema di protezione civile</t>
  </si>
  <si>
    <t>Interventi a seguito di calamità naturali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</si>
  <si>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</si>
  <si>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</si>
  <si>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</si>
  <si>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</si>
  <si>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</si>
  <si>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</si>
  <si>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>Programmazione e governo della rete dei servizi sociosanitari e sociali</t>
  </si>
  <si>
    <t>Cooperazione e associazionismo</t>
  </si>
  <si>
    <t>Servizio necroscopico e cimiteriale</t>
  </si>
  <si>
    <t>Industria, PMI e Artigianato</t>
  </si>
  <si>
    <t>Commercio - reti distributive - tutela dei consumatori</t>
  </si>
  <si>
    <t>Servizi per lo sviluppo del mercato del lavoro</t>
  </si>
  <si>
    <t>Formazione professionale</t>
  </si>
  <si>
    <t>Sostegno all'occupazione</t>
  </si>
  <si>
    <t>Sviluppo del settore agricolo e del sistema agroalimentare</t>
  </si>
  <si>
    <t>Caccia e pesca</t>
  </si>
  <si>
    <t>Fonti energetiche</t>
  </si>
  <si>
    <t>Relazioni finanziarie con le altre autonomie territoriali</t>
  </si>
  <si>
    <t>Performance Organizzativa</t>
  </si>
  <si>
    <t>UFFICIO TECNICO LLPP</t>
  </si>
  <si>
    <t>ING.GIAN LUCA LILLIU</t>
  </si>
  <si>
    <t>UFF. TECNICO MANUTENZIONI</t>
  </si>
  <si>
    <t>ING. GIAN LUCA LILLIU</t>
  </si>
  <si>
    <t>Conclusione esproprio relativo alla realizzazione del canale di guardia a difesa del centro abitato</t>
  </si>
  <si>
    <t xml:space="preserve">istruttoria esproprio, pubblicazione del decreto di esproprio, registrazione atti d'esproprio  </t>
  </si>
  <si>
    <t>UFF. TECNICO Paesagg. - Espropr.</t>
  </si>
  <si>
    <t>Chiusura lavori con certificazione di regolare esecuzione dei lavori di via Marco Polo e della località Sa Punta</t>
  </si>
  <si>
    <t>Approvazione del conto finale e del certificato di regolare esecuzione entro il 31 dicembre 2020</t>
  </si>
  <si>
    <t>Chiusura lavori della Cittadella sportiva</t>
  </si>
  <si>
    <t>Conclusione dei lavori verifica e controllo di regolare esecuzione entro il 31 dicembre 2020</t>
  </si>
  <si>
    <t>Approvazione  certificato di regolare esecuzione ed attestazione di regolare esecuzione</t>
  </si>
  <si>
    <t>Completamento dell'esproprio con pubblicazione del decreto e registrazione atti (entro il 31 dicembre 2020)</t>
  </si>
  <si>
    <t>Lavori rotatoria sulla SS 195</t>
  </si>
  <si>
    <t>OTTENIMENTO DEL COLLAUDO LAVORI</t>
  </si>
  <si>
    <t>ottenimento del certificato di collaudo entro il 31 dicembre 2020</t>
  </si>
  <si>
    <t>Conclusione di lavori di ripristino e messa in sicurezza del litorale di  Via Marco Polo e della località Sa Punta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</si>
</sst>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theme="1"/>
      <name val="Wingdings 2"/>
      <family val="1"/>
      <charset val="2"/>
    </font>
    <font>
      <u/>
      <sz val="11"/>
      <color theme="10"/>
      <name val="Calibri"/>
      <family val="2"/>
      <scheme val="minor"/>
    </font>
    <font>
      <b/>
      <sz val="14"/>
      <color theme="1"/>
      <name val="Garamond"/>
      <family val="1"/>
    </font>
    <font>
      <sz val="11"/>
      <color rgb="FFFF0000"/>
      <name val="Calibri"/>
      <family val="2"/>
      <scheme val="minor"/>
    </font>
    <font>
      <sz val="11"/>
      <color rgb="FF000000"/>
      <name val="Garamond"/>
      <family val="1"/>
    </font>
    <font>
      <sz val="16"/>
      <color theme="1"/>
      <name val="Garamond"/>
      <family val="1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9" fontId="2" fillId="3" borderId="8" xfId="2" applyFont="1" applyFill="1" applyBorder="1" applyAlignment="1">
      <alignment vertical="center" wrapText="1"/>
    </xf>
    <xf numFmtId="9" fontId="2" fillId="3" borderId="10" xfId="2" applyFont="1" applyFill="1" applyBorder="1" applyAlignment="1">
      <alignment vertical="center" wrapText="1"/>
    </xf>
    <xf numFmtId="0" fontId="5" fillId="0" borderId="0" xfId="3" applyAlignment="1">
      <alignment horizontal="center" vertical="center"/>
    </xf>
    <xf numFmtId="0" fontId="5" fillId="0" borderId="0" xfId="3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9" fontId="2" fillId="3" borderId="9" xfId="0" applyNumberFormat="1" applyFont="1" applyFill="1" applyBorder="1" applyAlignment="1">
      <alignment horizontal="center" vertical="center" wrapText="1"/>
    </xf>
    <xf numFmtId="9" fontId="2" fillId="3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9" fontId="2" fillId="3" borderId="9" xfId="0" applyNumberFormat="1" applyFont="1" applyFill="1" applyBorder="1" applyAlignment="1">
      <alignment horizontal="center" vertical="center" wrapText="1"/>
    </xf>
    <xf numFmtId="9" fontId="2" fillId="3" borderId="8" xfId="0" applyNumberFormat="1" applyFont="1" applyFill="1" applyBorder="1" applyAlignment="1">
      <alignment horizontal="center" vertical="center" wrapText="1"/>
    </xf>
    <xf numFmtId="9" fontId="2" fillId="3" borderId="9" xfId="0" applyNumberFormat="1" applyFont="1" applyFill="1" applyBorder="1" applyAlignment="1">
      <alignment horizontal="center" vertical="center" wrapText="1"/>
    </xf>
    <xf numFmtId="9" fontId="2" fillId="3" borderId="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9" fontId="2" fillId="3" borderId="9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9" fontId="2" fillId="3" borderId="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justify" wrapText="1"/>
    </xf>
    <xf numFmtId="0" fontId="2" fillId="3" borderId="7" xfId="0" applyFont="1" applyFill="1" applyBorder="1" applyAlignment="1">
      <alignment horizontal="justify" vertical="justify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0" fillId="3" borderId="32" xfId="0" applyFill="1" applyBorder="1"/>
    <xf numFmtId="0" fontId="0" fillId="3" borderId="34" xfId="0" applyFill="1" applyBorder="1"/>
    <xf numFmtId="0" fontId="0" fillId="3" borderId="0" xfId="0" applyFill="1" applyBorder="1"/>
    <xf numFmtId="0" fontId="0" fillId="3" borderId="19" xfId="0" applyFill="1" applyBorder="1"/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/>
    </xf>
    <xf numFmtId="0" fontId="0" fillId="3" borderId="9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9">
    <cellStyle name="Collegamento ipertestuale" xfId="3" builtinId="8"/>
    <cellStyle name="Collegamento ipertestuale visitato" xfId="4" builtinId="9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Normale" xfId="0" builtinId="0"/>
    <cellStyle name="Percentuale" xfId="2" builtinId="5"/>
    <cellStyle name="Valuta" xfId="1" builtinId="4"/>
  </cellStyles>
  <dxfs count="62"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61" priority="1" operator="equal">
      <formula>"x"</formula>
    </cfRule>
    <cfRule type="cellIs" dxfId="60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43" priority="1" operator="equal">
      <formula>"x"</formula>
    </cfRule>
    <cfRule type="cellIs" dxfId="42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41" priority="1" operator="equal">
      <formula>"x"</formula>
    </cfRule>
    <cfRule type="cellIs" dxfId="40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39" priority="1" operator="equal">
      <formula>"x"</formula>
    </cfRule>
    <cfRule type="cellIs" dxfId="38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37" priority="1" operator="equal">
      <formula>"x"</formula>
    </cfRule>
    <cfRule type="cellIs" dxfId="36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35" priority="1" operator="equal">
      <formula>"x"</formula>
    </cfRule>
    <cfRule type="cellIs" dxfId="34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33" priority="1" operator="equal">
      <formula>"x"</formula>
    </cfRule>
    <cfRule type="cellIs" dxfId="32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31" priority="1" operator="equal">
      <formula>"x"</formula>
    </cfRule>
    <cfRule type="cellIs" dxfId="30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29" priority="1" operator="equal">
      <formula>"x"</formula>
    </cfRule>
    <cfRule type="cellIs" dxfId="28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27" priority="1" operator="equal">
      <formula>"x"</formula>
    </cfRule>
    <cfRule type="cellIs" dxfId="26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25" priority="1" operator="equal">
      <formula>"x"</formula>
    </cfRule>
    <cfRule type="cellIs" dxfId="24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59" priority="1" operator="equal">
      <formula>"x"</formula>
    </cfRule>
    <cfRule type="cellIs" dxfId="58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23" priority="1" operator="equal">
      <formula>"x"</formula>
    </cfRule>
    <cfRule type="cellIs" dxfId="22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21" priority="1" operator="equal">
      <formula>"x"</formula>
    </cfRule>
    <cfRule type="cellIs" dxfId="20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19" priority="1" operator="equal">
      <formula>"x"</formula>
    </cfRule>
    <cfRule type="cellIs" dxfId="18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17" priority="1" operator="equal">
      <formula>"x"</formula>
    </cfRule>
    <cfRule type="cellIs" dxfId="16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15" priority="1" operator="equal">
      <formula>"x"</formula>
    </cfRule>
    <cfRule type="cellIs" dxfId="14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13" priority="1" operator="equal">
      <formula>"x"</formula>
    </cfRule>
    <cfRule type="cellIs" dxfId="12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11" priority="1" operator="equal">
      <formula>"x"</formula>
    </cfRule>
    <cfRule type="cellIs" dxfId="10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M43"/>
  <sheetViews>
    <sheetView workbookViewId="0">
      <selection activeCell="E14" sqref="E14:AC14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9" priority="1" operator="equal">
      <formula>"x"</formula>
    </cfRule>
    <cfRule type="cellIs" dxfId="8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D158"/>
  <sheetViews>
    <sheetView zoomScale="125" zoomScaleNormal="125" zoomScalePageLayoutView="125" workbookViewId="0">
      <selection activeCell="E14" sqref="E14:AC14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56" ht="3" customHeight="1" x14ac:dyDescent="0.2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8"/>
      <c r="AD1" s="2"/>
      <c r="AE1" s="2"/>
      <c r="AF1" s="2"/>
      <c r="AG1" s="2"/>
    </row>
    <row r="2" spans="1:56" ht="14.25" customHeight="1" x14ac:dyDescent="0.35">
      <c r="A2" s="119" t="e">
        <f>#REF!</f>
        <v>#REF!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"/>
      <c r="AE2" s="2"/>
      <c r="AF2" s="2"/>
      <c r="AG2" s="2"/>
    </row>
    <row r="3" spans="1:56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56" ht="38.1" customHeight="1" x14ac:dyDescent="0.25">
      <c r="A4" s="41" t="s">
        <v>0</v>
      </c>
      <c r="B4" s="42"/>
      <c r="C4" s="42"/>
      <c r="D4" s="43"/>
      <c r="E4" s="44" t="s">
        <v>151</v>
      </c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 t="s">
        <v>152</v>
      </c>
      <c r="P4" s="45"/>
      <c r="Q4" s="45"/>
      <c r="R4" s="45"/>
      <c r="S4" s="45"/>
      <c r="T4" s="46"/>
      <c r="U4" s="63" t="s">
        <v>41</v>
      </c>
      <c r="V4" s="55"/>
      <c r="W4" s="55"/>
      <c r="X4" s="55"/>
      <c r="Y4" s="55"/>
      <c r="Z4" s="64"/>
      <c r="AA4" s="47" t="s">
        <v>2</v>
      </c>
      <c r="AB4" s="42"/>
      <c r="AC4" s="48"/>
      <c r="AD4" s="2"/>
      <c r="AE4" s="2"/>
      <c r="AF4" s="2"/>
      <c r="AG4" s="2"/>
      <c r="AW4" s="107" t="s">
        <v>67</v>
      </c>
      <c r="AX4" s="107"/>
      <c r="AY4" s="107"/>
      <c r="AZ4" s="107"/>
      <c r="BA4" s="107"/>
      <c r="BB4" s="107"/>
      <c r="BC4" s="107"/>
      <c r="BD4" s="107"/>
    </row>
    <row r="5" spans="1:56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56" ht="17.25" customHeight="1" x14ac:dyDescent="0.25">
      <c r="A6" s="41" t="s">
        <v>3</v>
      </c>
      <c r="B6" s="42"/>
      <c r="C6" s="42"/>
      <c r="D6" s="43"/>
      <c r="E6" s="113" t="s">
        <v>75</v>
      </c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5"/>
      <c r="AA6" s="65" t="s">
        <v>5</v>
      </c>
      <c r="AB6" s="66"/>
      <c r="AC6" s="67"/>
      <c r="AD6" s="1"/>
      <c r="AE6" s="2"/>
      <c r="AF6" s="2"/>
      <c r="AG6" s="2"/>
    </row>
    <row r="7" spans="1:56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56" ht="16.5" customHeight="1" x14ac:dyDescent="0.25">
      <c r="A8" s="41" t="s">
        <v>6</v>
      </c>
      <c r="B8" s="42"/>
      <c r="C8" s="42"/>
      <c r="D8" s="43"/>
      <c r="E8" s="113" t="s">
        <v>98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5"/>
      <c r="AA8" s="65" t="s">
        <v>5</v>
      </c>
      <c r="AB8" s="66"/>
      <c r="AC8" s="67"/>
      <c r="AD8" s="1"/>
      <c r="AE8" s="2"/>
      <c r="AF8" s="2"/>
      <c r="AG8" s="2"/>
    </row>
    <row r="9" spans="1:56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56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56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27">
        <v>2020</v>
      </c>
      <c r="AB11" s="27">
        <v>2021</v>
      </c>
      <c r="AC11" s="28">
        <v>2022</v>
      </c>
      <c r="AD11" s="1"/>
      <c r="AE11" s="2"/>
      <c r="AF11" s="2"/>
      <c r="AG11" s="2"/>
    </row>
    <row r="12" spans="1:56" ht="27" customHeight="1" x14ac:dyDescent="0.25">
      <c r="A12" s="57" t="s">
        <v>162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65</v>
      </c>
      <c r="AB12" s="11"/>
      <c r="AC12" s="12"/>
      <c r="AD12" s="1"/>
      <c r="AE12" s="2"/>
      <c r="AF12" s="2"/>
      <c r="AG12" s="2"/>
    </row>
    <row r="13" spans="1:56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/>
      <c r="AB13" s="13"/>
      <c r="AC13" s="14"/>
      <c r="AD13" s="1"/>
      <c r="AE13" s="1"/>
      <c r="AF13" s="1"/>
      <c r="AG13" s="1"/>
    </row>
    <row r="14" spans="1:56" ht="22.5" customHeight="1" x14ac:dyDescent="0.25">
      <c r="A14" s="59" t="s">
        <v>10</v>
      </c>
      <c r="B14" s="60"/>
      <c r="C14" s="60"/>
      <c r="D14" s="61"/>
      <c r="E14" s="111" t="s">
        <v>163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2"/>
      <c r="AD14" s="2"/>
      <c r="AE14" s="2"/>
      <c r="AF14" s="2"/>
      <c r="AG14" s="2"/>
    </row>
    <row r="15" spans="1:56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56" ht="28.5" customHeight="1" x14ac:dyDescent="0.25">
      <c r="A16" s="68" t="s">
        <v>11</v>
      </c>
      <c r="B16" s="69"/>
      <c r="C16" s="69"/>
      <c r="D16" s="70"/>
      <c r="E16" s="111" t="s">
        <v>164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16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 t="s">
        <v>65</v>
      </c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 t="s">
        <v>65</v>
      </c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 t="s">
        <v>65</v>
      </c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 t="s">
        <v>65</v>
      </c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29"/>
      <c r="X29" s="30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27"/>
      <c r="W34" s="5"/>
      <c r="X34" s="5"/>
      <c r="Y34" s="5"/>
      <c r="Z34" s="5"/>
      <c r="AA34" s="27"/>
      <c r="AB34" s="5"/>
      <c r="AC34" s="28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/>
      <c r="H38" s="104"/>
      <c r="I38" s="63" t="s">
        <v>35</v>
      </c>
      <c r="J38" s="55"/>
      <c r="K38" s="64"/>
      <c r="L38" s="105">
        <v>1000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 t="e">
        <f>L38/G38</f>
        <v>#DIV/0!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  <row r="46" spans="1:29" hidden="1" x14ac:dyDescent="0.25"/>
    <row r="47" spans="1:29" hidden="1" x14ac:dyDescent="0.25">
      <c r="A47" t="s">
        <v>41</v>
      </c>
    </row>
    <row r="48" spans="1:29" hidden="1" x14ac:dyDescent="0.25">
      <c r="A48" t="s">
        <v>148</v>
      </c>
    </row>
    <row r="49" spans="1:33" hidden="1" x14ac:dyDescent="0.25"/>
    <row r="50" spans="1:33" hidden="1" x14ac:dyDescent="0.25">
      <c r="A50" t="s">
        <v>2</v>
      </c>
      <c r="B50" s="107" t="s">
        <v>68</v>
      </c>
      <c r="C50" s="107"/>
      <c r="D50" s="107"/>
      <c r="E50" s="107"/>
      <c r="F50" s="107"/>
      <c r="G50" s="107"/>
      <c r="H50" s="107"/>
      <c r="I50" s="107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hidden="1" x14ac:dyDescent="0.25"/>
    <row r="52" spans="1:33" hidden="1" x14ac:dyDescent="0.25">
      <c r="A52" s="20" t="s">
        <v>5</v>
      </c>
      <c r="B52" s="24" t="s">
        <v>71</v>
      </c>
      <c r="C52" s="24"/>
      <c r="D52" s="24"/>
      <c r="E52" s="24"/>
      <c r="F52" s="24"/>
      <c r="G52" s="24"/>
      <c r="H52" s="24"/>
      <c r="I52" s="24"/>
      <c r="J52" s="24"/>
      <c r="K52" s="21"/>
      <c r="L52" s="21"/>
      <c r="M52" s="21"/>
      <c r="N52" s="21"/>
    </row>
    <row r="53" spans="1:33" hidden="1" x14ac:dyDescent="0.25">
      <c r="A53" s="20" t="s">
        <v>48</v>
      </c>
      <c r="B53" s="22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33" hidden="1" x14ac:dyDescent="0.25">
      <c r="A54" s="20" t="s">
        <v>50</v>
      </c>
      <c r="B54" s="24" t="s">
        <v>73</v>
      </c>
      <c r="C54" s="24"/>
      <c r="D54" s="24"/>
      <c r="E54" s="24"/>
      <c r="F54" s="24"/>
      <c r="G54" s="21"/>
      <c r="H54" s="21"/>
      <c r="I54" s="21"/>
      <c r="J54" s="21"/>
      <c r="K54" s="21"/>
      <c r="L54" s="21"/>
      <c r="M54" s="21"/>
      <c r="N54" s="21"/>
    </row>
    <row r="55" spans="1:33" hidden="1" x14ac:dyDescent="0.25">
      <c r="A55" s="20" t="s">
        <v>52</v>
      </c>
      <c r="B55" s="24" t="s">
        <v>74</v>
      </c>
      <c r="C55" s="24"/>
      <c r="D55" s="24"/>
      <c r="E55" s="24"/>
      <c r="F55" s="24"/>
      <c r="G55" s="24"/>
      <c r="H55" s="21"/>
      <c r="I55" s="21"/>
      <c r="J55" s="21"/>
      <c r="K55" s="21"/>
      <c r="L55" s="21"/>
      <c r="M55" s="21"/>
      <c r="N55" s="21"/>
    </row>
    <row r="56" spans="1:33" hidden="1" x14ac:dyDescent="0.25">
      <c r="A56" s="20" t="s">
        <v>54</v>
      </c>
      <c r="B56" s="24" t="s">
        <v>75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1"/>
    </row>
    <row r="57" spans="1:33" hidden="1" x14ac:dyDescent="0.25">
      <c r="A57" s="20" t="s">
        <v>56</v>
      </c>
      <c r="B57" s="24" t="s">
        <v>76</v>
      </c>
      <c r="C57" s="24"/>
      <c r="D57" s="24"/>
      <c r="E57" s="24"/>
      <c r="F57" s="24"/>
      <c r="G57" s="24"/>
      <c r="H57" s="24"/>
      <c r="I57" s="24"/>
      <c r="J57" s="21"/>
      <c r="K57" s="21"/>
      <c r="L57" s="21"/>
      <c r="M57" s="21"/>
      <c r="N57" s="21"/>
    </row>
    <row r="58" spans="1:33" hidden="1" x14ac:dyDescent="0.25">
      <c r="A58" s="20" t="s">
        <v>69</v>
      </c>
      <c r="B58" s="24" t="s">
        <v>77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1"/>
    </row>
    <row r="59" spans="1:33" hidden="1" x14ac:dyDescent="0.25">
      <c r="A59" s="20" t="s">
        <v>58</v>
      </c>
      <c r="B59" s="24" t="s">
        <v>78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1"/>
    </row>
    <row r="60" spans="1:33" hidden="1" x14ac:dyDescent="0.25">
      <c r="A60" s="20" t="s">
        <v>70</v>
      </c>
      <c r="B60" s="24" t="s">
        <v>79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1"/>
    </row>
    <row r="61" spans="1:33" hidden="1" x14ac:dyDescent="0.25">
      <c r="A61" s="20">
        <v>10</v>
      </c>
      <c r="B61" s="24" t="s">
        <v>80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1"/>
    </row>
    <row r="62" spans="1:33" hidden="1" x14ac:dyDescent="0.25">
      <c r="A62" s="20">
        <v>11</v>
      </c>
      <c r="B62" s="24" t="s">
        <v>81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</row>
    <row r="63" spans="1:33" hidden="1" x14ac:dyDescent="0.25">
      <c r="A63" s="20">
        <v>12</v>
      </c>
      <c r="B63" s="24" t="s">
        <v>82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1"/>
    </row>
    <row r="64" spans="1:33" hidden="1" x14ac:dyDescent="0.25">
      <c r="A64" s="20">
        <v>13</v>
      </c>
      <c r="B64" s="24" t="s">
        <v>83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1"/>
    </row>
    <row r="65" spans="1:14" hidden="1" x14ac:dyDescent="0.25">
      <c r="A65" s="20">
        <v>14</v>
      </c>
      <c r="B65" s="24" t="s">
        <v>84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1"/>
    </row>
    <row r="66" spans="1:14" hidden="1" x14ac:dyDescent="0.25">
      <c r="A66" s="20">
        <v>15</v>
      </c>
      <c r="B66" s="24" t="s">
        <v>85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1"/>
    </row>
    <row r="67" spans="1:14" hidden="1" x14ac:dyDescent="0.25">
      <c r="A67" s="20">
        <v>16</v>
      </c>
      <c r="B67" s="24" t="s">
        <v>86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1"/>
    </row>
    <row r="68" spans="1:14" hidden="1" x14ac:dyDescent="0.25">
      <c r="A68" s="20">
        <v>17</v>
      </c>
      <c r="B68" s="24" t="s">
        <v>87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1"/>
    </row>
    <row r="69" spans="1:14" hidden="1" x14ac:dyDescent="0.25">
      <c r="A69" s="20">
        <v>18</v>
      </c>
      <c r="B69" s="24" t="s">
        <v>88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1"/>
    </row>
    <row r="70" spans="1:14" hidden="1" x14ac:dyDescent="0.25">
      <c r="A70" s="20">
        <v>19</v>
      </c>
      <c r="B70" s="24" t="s">
        <v>89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1"/>
    </row>
    <row r="71" spans="1:14" hidden="1" x14ac:dyDescent="0.25">
      <c r="A71" s="20">
        <v>20</v>
      </c>
      <c r="B71" s="24" t="s">
        <v>90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1"/>
    </row>
    <row r="72" spans="1:14" hidden="1" x14ac:dyDescent="0.25">
      <c r="A72" s="20">
        <v>50</v>
      </c>
      <c r="B72" s="24" t="s">
        <v>91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1"/>
    </row>
    <row r="73" spans="1:14" hidden="1" x14ac:dyDescent="0.25">
      <c r="A73" s="20">
        <v>60</v>
      </c>
      <c r="B73" s="24" t="s">
        <v>92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1"/>
    </row>
    <row r="74" spans="1:14" hidden="1" x14ac:dyDescent="0.25">
      <c r="A74" s="20">
        <v>99</v>
      </c>
      <c r="B74" s="24" t="s">
        <v>93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1"/>
    </row>
    <row r="75" spans="1:14" hidden="1" x14ac:dyDescent="0.25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</row>
    <row r="76" spans="1:14" hidden="1" x14ac:dyDescent="0.25"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</row>
    <row r="77" spans="1:14" s="26" customFormat="1" hidden="1" x14ac:dyDescent="0.25">
      <c r="A77" s="25" t="s">
        <v>5</v>
      </c>
      <c r="B77" s="19" t="s">
        <v>7</v>
      </c>
    </row>
    <row r="78" spans="1:14" s="26" customFormat="1" hidden="1" x14ac:dyDescent="0.25">
      <c r="A78" s="25" t="s">
        <v>48</v>
      </c>
      <c r="B78" s="26" t="s">
        <v>94</v>
      </c>
    </row>
    <row r="79" spans="1:14" s="26" customFormat="1" hidden="1" x14ac:dyDescent="0.25">
      <c r="A79" s="25" t="s">
        <v>50</v>
      </c>
      <c r="B79" s="26" t="s">
        <v>95</v>
      </c>
    </row>
    <row r="80" spans="1:14" s="26" customFormat="1" hidden="1" x14ac:dyDescent="0.25">
      <c r="A80" s="25" t="s">
        <v>52</v>
      </c>
      <c r="B80" s="26" t="s">
        <v>96</v>
      </c>
    </row>
    <row r="81" spans="1:2" s="26" customFormat="1" hidden="1" x14ac:dyDescent="0.25">
      <c r="A81" s="25" t="s">
        <v>54</v>
      </c>
      <c r="B81" s="26" t="s">
        <v>97</v>
      </c>
    </row>
    <row r="82" spans="1:2" s="26" customFormat="1" hidden="1" x14ac:dyDescent="0.25">
      <c r="A82" s="25" t="s">
        <v>56</v>
      </c>
      <c r="B82" s="26" t="s">
        <v>98</v>
      </c>
    </row>
    <row r="83" spans="1:2" s="26" customFormat="1" hidden="1" x14ac:dyDescent="0.25">
      <c r="A83" s="25" t="s">
        <v>69</v>
      </c>
      <c r="B83" s="26" t="s">
        <v>99</v>
      </c>
    </row>
    <row r="84" spans="1:2" s="26" customFormat="1" hidden="1" x14ac:dyDescent="0.25">
      <c r="A84" s="25" t="s">
        <v>58</v>
      </c>
      <c r="B84" s="26" t="s">
        <v>100</v>
      </c>
    </row>
    <row r="85" spans="1:2" s="26" customFormat="1" hidden="1" x14ac:dyDescent="0.25">
      <c r="A85" s="25" t="s">
        <v>70</v>
      </c>
      <c r="B85" s="26" t="s">
        <v>101</v>
      </c>
    </row>
    <row r="86" spans="1:2" s="26" customFormat="1" hidden="1" x14ac:dyDescent="0.25">
      <c r="A86" s="25">
        <v>10</v>
      </c>
      <c r="B86" s="26" t="s">
        <v>102</v>
      </c>
    </row>
    <row r="87" spans="1:2" s="26" customFormat="1" hidden="1" x14ac:dyDescent="0.25">
      <c r="A87" s="25">
        <v>11</v>
      </c>
      <c r="B87" s="26" t="s">
        <v>103</v>
      </c>
    </row>
    <row r="88" spans="1:2" s="26" customFormat="1" hidden="1" x14ac:dyDescent="0.25">
      <c r="A88" s="26" t="s">
        <v>5</v>
      </c>
      <c r="B88" s="19" t="s">
        <v>104</v>
      </c>
    </row>
    <row r="89" spans="1:2" s="26" customFormat="1" hidden="1" x14ac:dyDescent="0.25">
      <c r="A89" s="26" t="s">
        <v>48</v>
      </c>
      <c r="B89" s="26" t="s">
        <v>66</v>
      </c>
    </row>
    <row r="90" spans="1:2" s="26" customFormat="1" hidden="1" x14ac:dyDescent="0.25">
      <c r="A90" s="26" t="s">
        <v>5</v>
      </c>
      <c r="B90" s="19" t="s">
        <v>105</v>
      </c>
    </row>
    <row r="91" spans="1:2" s="26" customFormat="1" hidden="1" x14ac:dyDescent="0.25">
      <c r="A91" s="26" t="s">
        <v>48</v>
      </c>
      <c r="B91" s="26" t="s">
        <v>106</v>
      </c>
    </row>
    <row r="92" spans="1:2" s="26" customFormat="1" hidden="1" x14ac:dyDescent="0.25">
      <c r="A92" s="26" t="s">
        <v>5</v>
      </c>
      <c r="B92" s="19" t="s">
        <v>107</v>
      </c>
    </row>
    <row r="93" spans="1:2" s="26" customFormat="1" hidden="1" x14ac:dyDescent="0.25">
      <c r="A93" s="26" t="s">
        <v>48</v>
      </c>
      <c r="B93" s="26" t="s">
        <v>108</v>
      </c>
    </row>
    <row r="94" spans="1:2" s="26" customFormat="1" hidden="1" x14ac:dyDescent="0.25">
      <c r="A94" s="26" t="s">
        <v>52</v>
      </c>
      <c r="B94" s="26" t="s">
        <v>109</v>
      </c>
    </row>
    <row r="95" spans="1:2" s="26" customFormat="1" hidden="1" x14ac:dyDescent="0.25">
      <c r="A95" s="26" t="s">
        <v>54</v>
      </c>
      <c r="B95" s="26" t="s">
        <v>110</v>
      </c>
    </row>
    <row r="96" spans="1:2" s="26" customFormat="1" hidden="1" x14ac:dyDescent="0.25">
      <c r="A96" s="26" t="s">
        <v>56</v>
      </c>
      <c r="B96" s="26" t="s">
        <v>111</v>
      </c>
    </row>
    <row r="97" spans="1:2" s="26" customFormat="1" hidden="1" x14ac:dyDescent="0.25">
      <c r="A97" s="26" t="s">
        <v>69</v>
      </c>
      <c r="B97" s="26" t="s">
        <v>112</v>
      </c>
    </row>
    <row r="98" spans="1:2" s="26" customFormat="1" hidden="1" x14ac:dyDescent="0.25">
      <c r="A98" s="26" t="s">
        <v>5</v>
      </c>
      <c r="B98" s="19" t="s">
        <v>113</v>
      </c>
    </row>
    <row r="99" spans="1:2" s="26" customFormat="1" hidden="1" x14ac:dyDescent="0.25">
      <c r="A99" s="26" t="s">
        <v>48</v>
      </c>
      <c r="B99" s="26" t="s">
        <v>114</v>
      </c>
    </row>
    <row r="100" spans="1:2" s="26" customFormat="1" hidden="1" x14ac:dyDescent="0.25">
      <c r="A100" s="26" t="s">
        <v>5</v>
      </c>
      <c r="B100" s="19" t="s">
        <v>115</v>
      </c>
    </row>
    <row r="101" spans="1:2" s="26" customFormat="1" hidden="1" x14ac:dyDescent="0.25">
      <c r="A101" s="26" t="s">
        <v>48</v>
      </c>
      <c r="B101" s="26" t="s">
        <v>116</v>
      </c>
    </row>
    <row r="102" spans="1:2" s="26" customFormat="1" hidden="1" x14ac:dyDescent="0.25">
      <c r="A102" s="26" t="s">
        <v>5</v>
      </c>
      <c r="B102" s="19" t="s">
        <v>117</v>
      </c>
    </row>
    <row r="103" spans="1:2" s="26" customFormat="1" hidden="1" x14ac:dyDescent="0.25">
      <c r="A103" s="26" t="s">
        <v>5</v>
      </c>
      <c r="B103" s="19" t="s">
        <v>118</v>
      </c>
    </row>
    <row r="104" spans="1:2" s="26" customFormat="1" hidden="1" x14ac:dyDescent="0.25">
      <c r="A104" s="26" t="s">
        <v>48</v>
      </c>
      <c r="B104" s="26" t="s">
        <v>119</v>
      </c>
    </row>
    <row r="105" spans="1:2" s="26" customFormat="1" hidden="1" x14ac:dyDescent="0.25">
      <c r="A105" s="26" t="s">
        <v>5</v>
      </c>
      <c r="B105" s="26" t="s">
        <v>120</v>
      </c>
    </row>
    <row r="106" spans="1:2" s="26" customFormat="1" hidden="1" x14ac:dyDescent="0.25">
      <c r="A106" s="26" t="s">
        <v>48</v>
      </c>
      <c r="B106" s="26" t="s">
        <v>121</v>
      </c>
    </row>
    <row r="107" spans="1:2" s="26" customFormat="1" hidden="1" x14ac:dyDescent="0.25">
      <c r="A107" s="26" t="s">
        <v>50</v>
      </c>
      <c r="B107" s="26" t="s">
        <v>49</v>
      </c>
    </row>
    <row r="108" spans="1:2" s="26" customFormat="1" hidden="1" x14ac:dyDescent="0.25">
      <c r="A108" s="26" t="s">
        <v>52</v>
      </c>
      <c r="B108" s="26" t="s">
        <v>51</v>
      </c>
    </row>
    <row r="109" spans="1:2" s="26" customFormat="1" hidden="1" x14ac:dyDescent="0.25">
      <c r="A109" s="26" t="s">
        <v>54</v>
      </c>
      <c r="B109" s="26" t="s">
        <v>53</v>
      </c>
    </row>
    <row r="110" spans="1:2" s="26" customFormat="1" hidden="1" x14ac:dyDescent="0.25">
      <c r="A110" s="26" t="s">
        <v>56</v>
      </c>
      <c r="B110" s="26" t="s">
        <v>55</v>
      </c>
    </row>
    <row r="111" spans="1:2" s="26" customFormat="1" hidden="1" x14ac:dyDescent="0.25">
      <c r="A111" s="26" t="s">
        <v>69</v>
      </c>
      <c r="B111" s="26" t="s">
        <v>122</v>
      </c>
    </row>
    <row r="112" spans="1:2" s="26" customFormat="1" hidden="1" x14ac:dyDescent="0.25">
      <c r="A112" s="26" t="s">
        <v>58</v>
      </c>
      <c r="B112" s="26" t="s">
        <v>57</v>
      </c>
    </row>
    <row r="113" spans="1:2" s="26" customFormat="1" hidden="1" x14ac:dyDescent="0.25">
      <c r="A113" s="26" t="s">
        <v>5</v>
      </c>
      <c r="B113" s="26" t="s">
        <v>123</v>
      </c>
    </row>
    <row r="114" spans="1:2" s="26" customFormat="1" hidden="1" x14ac:dyDescent="0.25">
      <c r="A114" s="26" t="s">
        <v>48</v>
      </c>
      <c r="B114" s="26" t="s">
        <v>124</v>
      </c>
    </row>
    <row r="115" spans="1:2" s="26" customFormat="1" hidden="1" x14ac:dyDescent="0.25">
      <c r="A115" s="26" t="s">
        <v>50</v>
      </c>
      <c r="B115" s="26" t="s">
        <v>125</v>
      </c>
    </row>
    <row r="116" spans="1:2" s="26" customFormat="1" hidden="1" x14ac:dyDescent="0.25">
      <c r="A116" s="26" t="s">
        <v>52</v>
      </c>
      <c r="B116" s="26" t="s">
        <v>126</v>
      </c>
    </row>
    <row r="117" spans="1:2" s="26" customFormat="1" hidden="1" x14ac:dyDescent="0.25">
      <c r="A117" s="26" t="s">
        <v>54</v>
      </c>
      <c r="B117" s="26" t="s">
        <v>127</v>
      </c>
    </row>
    <row r="118" spans="1:2" s="26" customFormat="1" hidden="1" x14ac:dyDescent="0.25">
      <c r="A118" s="26" t="s">
        <v>5</v>
      </c>
      <c r="B118" s="26" t="s">
        <v>128</v>
      </c>
    </row>
    <row r="119" spans="1:2" s="26" customFormat="1" hidden="1" x14ac:dyDescent="0.25">
      <c r="A119" s="26" t="s">
        <v>48</v>
      </c>
      <c r="B119" s="26" t="s">
        <v>129</v>
      </c>
    </row>
    <row r="120" spans="1:2" s="26" customFormat="1" hidden="1" x14ac:dyDescent="0.25">
      <c r="A120" s="26" t="s">
        <v>5</v>
      </c>
      <c r="B120" s="26" t="s">
        <v>130</v>
      </c>
    </row>
    <row r="121" spans="1:2" s="26" customFormat="1" hidden="1" x14ac:dyDescent="0.25">
      <c r="A121" s="26" t="s">
        <v>48</v>
      </c>
      <c r="B121" s="26" t="s">
        <v>131</v>
      </c>
    </row>
    <row r="122" spans="1:2" s="26" customFormat="1" hidden="1" x14ac:dyDescent="0.25">
      <c r="A122" s="26" t="s">
        <v>50</v>
      </c>
      <c r="B122" s="26" t="s">
        <v>132</v>
      </c>
    </row>
    <row r="123" spans="1:2" s="26" customFormat="1" hidden="1" x14ac:dyDescent="0.25">
      <c r="A123" s="26" t="s">
        <v>52</v>
      </c>
      <c r="B123" s="26" t="s">
        <v>133</v>
      </c>
    </row>
    <row r="124" spans="1:2" s="26" customFormat="1" hidden="1" x14ac:dyDescent="0.25">
      <c r="A124" s="26" t="s">
        <v>54</v>
      </c>
      <c r="B124" s="26" t="s">
        <v>134</v>
      </c>
    </row>
    <row r="125" spans="1:2" s="26" customFormat="1" hidden="1" x14ac:dyDescent="0.25">
      <c r="A125" s="26" t="s">
        <v>56</v>
      </c>
      <c r="B125" s="26" t="s">
        <v>135</v>
      </c>
    </row>
    <row r="126" spans="1:2" s="26" customFormat="1" hidden="1" x14ac:dyDescent="0.25">
      <c r="A126" s="26" t="s">
        <v>69</v>
      </c>
      <c r="B126" s="26" t="s">
        <v>136</v>
      </c>
    </row>
    <row r="127" spans="1:2" s="26" customFormat="1" hidden="1" x14ac:dyDescent="0.25">
      <c r="A127" s="26" t="s">
        <v>58</v>
      </c>
      <c r="B127" s="26" t="s">
        <v>137</v>
      </c>
    </row>
    <row r="128" spans="1:2" s="26" customFormat="1" hidden="1" x14ac:dyDescent="0.25">
      <c r="A128" s="26" t="s">
        <v>70</v>
      </c>
      <c r="B128" s="26" t="s">
        <v>138</v>
      </c>
    </row>
    <row r="129" spans="1:2" s="26" customFormat="1" hidden="1" x14ac:dyDescent="0.25">
      <c r="A129" s="26" t="s">
        <v>5</v>
      </c>
      <c r="B129" s="26" t="s">
        <v>139</v>
      </c>
    </row>
    <row r="130" spans="1:2" s="26" customFormat="1" hidden="1" x14ac:dyDescent="0.25">
      <c r="A130" s="26" t="s">
        <v>48</v>
      </c>
      <c r="B130" s="26" t="s">
        <v>140</v>
      </c>
    </row>
    <row r="131" spans="1:2" s="26" customFormat="1" hidden="1" x14ac:dyDescent="0.25">
      <c r="A131" s="26" t="s">
        <v>50</v>
      </c>
      <c r="B131" s="26" t="s">
        <v>59</v>
      </c>
    </row>
    <row r="132" spans="1:2" s="26" customFormat="1" hidden="1" x14ac:dyDescent="0.25">
      <c r="A132" s="26" t="s">
        <v>52</v>
      </c>
      <c r="B132" s="26" t="s">
        <v>60</v>
      </c>
    </row>
    <row r="133" spans="1:2" s="26" customFormat="1" hidden="1" x14ac:dyDescent="0.25">
      <c r="A133" s="26" t="s">
        <v>5</v>
      </c>
      <c r="B133" s="26" t="s">
        <v>141</v>
      </c>
    </row>
    <row r="134" spans="1:2" s="26" customFormat="1" hidden="1" x14ac:dyDescent="0.25">
      <c r="A134" s="26" t="s">
        <v>48</v>
      </c>
      <c r="B134" s="26" t="s">
        <v>142</v>
      </c>
    </row>
    <row r="135" spans="1:2" s="26" customFormat="1" hidden="1" x14ac:dyDescent="0.25">
      <c r="A135" s="26" t="s">
        <v>50</v>
      </c>
      <c r="B135" s="26" t="s">
        <v>143</v>
      </c>
    </row>
    <row r="136" spans="1:2" s="26" customFormat="1" hidden="1" x14ac:dyDescent="0.25">
      <c r="A136" s="26" t="s">
        <v>5</v>
      </c>
      <c r="B136" s="26" t="s">
        <v>144</v>
      </c>
    </row>
    <row r="137" spans="1:2" s="26" customFormat="1" hidden="1" x14ac:dyDescent="0.25">
      <c r="A137" s="26" t="s">
        <v>48</v>
      </c>
      <c r="B137" s="26" t="s">
        <v>145</v>
      </c>
    </row>
    <row r="138" spans="1:2" s="26" customFormat="1" hidden="1" x14ac:dyDescent="0.25">
      <c r="A138" s="26" t="s">
        <v>5</v>
      </c>
      <c r="B138" s="26" t="s">
        <v>146</v>
      </c>
    </row>
    <row r="139" spans="1:2" s="26" customFormat="1" hidden="1" x14ac:dyDescent="0.25">
      <c r="A139" s="26" t="s">
        <v>5</v>
      </c>
      <c r="B139" s="26" t="s">
        <v>147</v>
      </c>
    </row>
    <row r="140" spans="1:2" s="26" customFormat="1" hidden="1" x14ac:dyDescent="0.25"/>
    <row r="141" spans="1:2" s="26" customFormat="1" hidden="1" x14ac:dyDescent="0.25"/>
    <row r="142" spans="1:2" s="26" customFormat="1" hidden="1" x14ac:dyDescent="0.25"/>
    <row r="143" spans="1:2" s="26" customFormat="1" hidden="1" x14ac:dyDescent="0.25"/>
    <row r="144" spans="1:2" s="26" customFormat="1" hidden="1" x14ac:dyDescent="0.25"/>
    <row r="145" s="26" customFormat="1" hidden="1" x14ac:dyDescent="0.25"/>
    <row r="146" s="26" customFormat="1" hidden="1" x14ac:dyDescent="0.25"/>
    <row r="147" s="26" customFormat="1" hidden="1" x14ac:dyDescent="0.25"/>
    <row r="148" s="26" customFormat="1" x14ac:dyDescent="0.25"/>
    <row r="149" s="26" customFormat="1" x14ac:dyDescent="0.25"/>
    <row r="150" s="26" customFormat="1" x14ac:dyDescent="0.25"/>
    <row r="151" s="26" customFormat="1" x14ac:dyDescent="0.25"/>
    <row r="152" s="26" customFormat="1" x14ac:dyDescent="0.25"/>
    <row r="153" s="26" customFormat="1" x14ac:dyDescent="0.25"/>
    <row r="154" s="26" customFormat="1" x14ac:dyDescent="0.25"/>
    <row r="155" s="26" customFormat="1" x14ac:dyDescent="0.25"/>
    <row r="156" s="26" customFormat="1" x14ac:dyDescent="0.25"/>
    <row r="157" s="26" customFormat="1" x14ac:dyDescent="0.25"/>
    <row r="158" s="26" customFormat="1" x14ac:dyDescent="0.25"/>
  </sheetData>
  <mergeCells count="120">
    <mergeCell ref="AW4:BD4"/>
    <mergeCell ref="A5:AC5"/>
    <mergeCell ref="A6:D6"/>
    <mergeCell ref="E6:Z6"/>
    <mergeCell ref="AA6:AC6"/>
    <mergeCell ref="A7:AC7"/>
    <mergeCell ref="A1:AC1"/>
    <mergeCell ref="A2:AC2"/>
    <mergeCell ref="A3:AC3"/>
    <mergeCell ref="A4:D4"/>
    <mergeCell ref="E4:J4"/>
    <mergeCell ref="K4:N4"/>
    <mergeCell ref="O4:T4"/>
    <mergeCell ref="U4:Z4"/>
    <mergeCell ref="AA4:AC4"/>
    <mergeCell ref="A12:Z12"/>
    <mergeCell ref="A13:Z13"/>
    <mergeCell ref="A14:D14"/>
    <mergeCell ref="E14:AC14"/>
    <mergeCell ref="A15:AC15"/>
    <mergeCell ref="A16:D16"/>
    <mergeCell ref="E16:AC16"/>
    <mergeCell ref="A8:D8"/>
    <mergeCell ref="E8:Z8"/>
    <mergeCell ref="AA8:AC8"/>
    <mergeCell ref="A9:AC9"/>
    <mergeCell ref="A10:Z11"/>
    <mergeCell ref="AA10:AC10"/>
    <mergeCell ref="I20:M20"/>
    <mergeCell ref="N20:R20"/>
    <mergeCell ref="S20:W20"/>
    <mergeCell ref="E21:H21"/>
    <mergeCell ref="I21:M21"/>
    <mergeCell ref="N21:R21"/>
    <mergeCell ref="S21:W21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B75:N75"/>
    <mergeCell ref="B76:N76"/>
    <mergeCell ref="A39:AC39"/>
    <mergeCell ref="A40:X40"/>
    <mergeCell ref="Y40:AC40"/>
    <mergeCell ref="A41:X41"/>
    <mergeCell ref="Y41:AC41"/>
    <mergeCell ref="B50:I50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</mergeCells>
  <conditionalFormatting sqref="R34:AC34">
    <cfRule type="cellIs" dxfId="7" priority="1" operator="equal">
      <formula>"x"</formula>
    </cfRule>
    <cfRule type="cellIs" dxfId="6" priority="2" operator="equal">
      <formula>"x"</formula>
    </cfRule>
  </conditionalFormatting>
  <dataValidations count="5">
    <dataValidation type="list" allowBlank="1" showInputMessage="1" showErrorMessage="1" sqref="U4:Z4" xr:uid="{00000000-0002-0000-1C00-000000000000}">
      <formula1>$A$47:$A$48</formula1>
    </dataValidation>
    <dataValidation type="list" allowBlank="1" showInputMessage="1" showErrorMessage="1" sqref="E6:Z6" xr:uid="{00000000-0002-0000-1C00-000001000000}">
      <formula1>$B$52:$B$74</formula1>
    </dataValidation>
    <dataValidation type="list" allowBlank="1" showInputMessage="1" showErrorMessage="1" sqref="AA6:AC6" xr:uid="{00000000-0002-0000-1C00-000002000000}">
      <formula1>$A$52:$A$74</formula1>
    </dataValidation>
    <dataValidation type="list" allowBlank="1" showInputMessage="1" showErrorMessage="1" sqref="E8:Z8" xr:uid="{00000000-0002-0000-1C00-000003000000}">
      <formula1>$B$77:$B$139</formula1>
    </dataValidation>
    <dataValidation type="list" allowBlank="1" showInputMessage="1" showErrorMessage="1" sqref="AA8:AC8" xr:uid="{00000000-0002-0000-1C00-000004000000}">
      <formula1>$A$77:$A$87</formula1>
    </dataValidation>
  </dataValidations>
  <hyperlinks>
    <hyperlink ref="S3" location="A.!A1" display="A" xr:uid="{00000000-0004-0000-1C00-000000000000}"/>
    <hyperlink ref="S9" location="'A5'!A1" display="A5" xr:uid="{00000000-0004-0000-1C00-000001000000}"/>
    <hyperlink ref="S10" location="'A6'!A1" display="A6" xr:uid="{00000000-0004-0000-1C00-000002000000}"/>
    <hyperlink ref="S11" location="'A7'!A1" display="A7" xr:uid="{00000000-0004-0000-1C00-000003000000}"/>
    <hyperlink ref="S13" location="'A9'!A1" display="A9" xr:uid="{00000000-0004-0000-1C00-000004000000}"/>
    <hyperlink ref="S31" location="'B1'!A1" display="B1" xr:uid="{00000000-0004-0000-1C00-000005000000}"/>
    <hyperlink ref="S32" location="'B2'!A1" display="B2" xr:uid="{00000000-0004-0000-1C00-000006000000}"/>
    <hyperlink ref="S33" location="'B3'!A1" display="B3" xr:uid="{00000000-0004-0000-1C00-000007000000}"/>
    <hyperlink ref="S34" location="'B4'!A1" display="B4" xr:uid="{00000000-0004-0000-1C00-000008000000}"/>
    <hyperlink ref="S35" location="'B5'!A1" display="B5" xr:uid="{00000000-0004-0000-1C00-000009000000}"/>
    <hyperlink ref="S38" location="'B8'!A1" display="B8" xr:uid="{00000000-0004-0000-1C00-00000A000000}"/>
    <hyperlink ref="S39" location="'B9'!A1" display="B9" xr:uid="{00000000-0004-0000-1C00-00000B000000}"/>
    <hyperlink ref="S40" location="'B10'!A1" display="B10" xr:uid="{00000000-0004-0000-1C00-00000C000000}"/>
    <hyperlink ref="S42" location="'B12'!A1" display="B12" xr:uid="{00000000-0004-0000-1C00-00000D000000}"/>
    <hyperlink ref="S43" location="'B13'!A1" display="B13" xr:uid="{00000000-0004-0000-1C00-00000E000000}"/>
    <hyperlink ref="S44" location="'B14'!A1" display="B14" xr:uid="{00000000-0004-0000-1C00-00000F000000}"/>
    <hyperlink ref="S45" location="'B15'!A1" display="B15" xr:uid="{00000000-0004-0000-1C00-000010000000}"/>
    <hyperlink ref="S46" location="'B16'!A1" display="B16" xr:uid="{00000000-0004-0000-1C00-000011000000}"/>
    <hyperlink ref="S47" location="'B17'!A1" display="B17" xr:uid="{00000000-0004-0000-1C00-000012000000}"/>
    <hyperlink ref="S48" location="'B18'!A1" display="B18" xr:uid="{00000000-0004-0000-1C00-000013000000}"/>
    <hyperlink ref="S49" location="'B19'!A1" display="B19" xr:uid="{00000000-0004-0000-1C00-000014000000}"/>
    <hyperlink ref="S50" location="'B20'!A1" display="B20" xr:uid="{00000000-0004-0000-1C00-000015000000}"/>
    <hyperlink ref="S57" location="'C1'!A1" display="C1" xr:uid="{00000000-0004-0000-1C00-000016000000}"/>
    <hyperlink ref="S58" location="'C2'!A1" display="C2" xr:uid="{00000000-0004-0000-1C00-000017000000}"/>
    <hyperlink ref="S59" location="'C3'!A1" display="C3" xr:uid="{00000000-0004-0000-1C00-000018000000}"/>
    <hyperlink ref="S60" location="'C4'!A1" display="C4" xr:uid="{00000000-0004-0000-1C00-000019000000}"/>
    <hyperlink ref="S61" location="'C5'!A1" display="C5" xr:uid="{00000000-0004-0000-1C00-00001A000000}"/>
    <hyperlink ref="S62" location="'C6'!A1" display="C6" xr:uid="{00000000-0004-0000-1C00-00001B000000}"/>
    <hyperlink ref="S63" location="'C7'!A1" display="C7" xr:uid="{00000000-0004-0000-1C00-00001C000000}"/>
    <hyperlink ref="S68" location="'D1'!A1" display="D1" xr:uid="{00000000-0004-0000-1C00-00001D000000}"/>
    <hyperlink ref="S69" location="'D2'!A1" display="D2" xr:uid="{00000000-0004-0000-1C00-00001E000000}"/>
    <hyperlink ref="S70" location="'D3'!A1" display="D3" xr:uid="{00000000-0004-0000-1C00-00001F000000}"/>
    <hyperlink ref="S71" location="'D4'!A1" display="D4" xr:uid="{00000000-0004-0000-1C00-000020000000}"/>
    <hyperlink ref="S72" location="'D5'!A1" display="D5" xr:uid="{00000000-0004-0000-1C00-000021000000}"/>
    <hyperlink ref="S73" location="'D6'!A1" display="D6" xr:uid="{00000000-0004-0000-1C00-000022000000}"/>
    <hyperlink ref="S75" location="'E1'!A1" display="E1" xr:uid="{00000000-0004-0000-1C00-000023000000}"/>
    <hyperlink ref="S76" location="'E2'!A1" display="E2" xr:uid="{00000000-0004-0000-1C00-000024000000}"/>
    <hyperlink ref="S77" location="'E3'!A1" display="E3" xr:uid="{00000000-0004-0000-1C00-000025000000}"/>
    <hyperlink ref="S78" location="'E4'!A1" display="E4" xr:uid="{00000000-0004-0000-1C00-000026000000}"/>
    <hyperlink ref="S79" location="'E5'!A1" display="E5" xr:uid="{00000000-0004-0000-1C00-000027000000}"/>
    <hyperlink ref="S80" location="'E6'!A1" display="E6" xr:uid="{00000000-0004-0000-1C00-000028000000}"/>
    <hyperlink ref="S81" location="'E7'!A1" display="E7" xr:uid="{00000000-0004-0000-1C00-000029000000}"/>
    <hyperlink ref="S82" location="'E8'!A1" display="E8" xr:uid="{00000000-0004-0000-1C00-00002A000000}"/>
    <hyperlink ref="S83" location="'E9'!A1" display="E9" xr:uid="{00000000-0004-0000-1C00-00002B000000}"/>
    <hyperlink ref="S84" location="'E10'!A1" display="E10" xr:uid="{00000000-0004-0000-1C00-00002C000000}"/>
    <hyperlink ref="S85" location="'E11'!A1" display="E11" xr:uid="{00000000-0004-0000-1C00-00002D000000}"/>
    <hyperlink ref="S86" location="'E12'!A1" display="E 12" xr:uid="{00000000-0004-0000-1C00-00002E000000}"/>
    <hyperlink ref="S97" location="'F1'!A1" display="F1" xr:uid="{00000000-0004-0000-1C00-00002F000000}"/>
    <hyperlink ref="S98" location="'F2'!A1" display="F2" xr:uid="{00000000-0004-0000-1C00-000030000000}"/>
    <hyperlink ref="S99" location="'F3'!A1" display="F3" xr:uid="{00000000-0004-0000-1C00-000031000000}"/>
    <hyperlink ref="S104" location="'G1'!A1" display="G1" xr:uid="{00000000-0004-0000-1C00-000032000000}"/>
    <hyperlink ref="S105" location="'G2'!A1" display="G2" xr:uid="{00000000-0004-0000-1C00-000033000000}"/>
    <hyperlink ref="S110" location="'H1'!A1" display="H1" xr:uid="{00000000-0004-0000-1C00-000034000000}"/>
    <hyperlink ref="S111" location="'H2'!A1" display="H2" xr:uid="{00000000-0004-0000-1C00-000035000000}"/>
    <hyperlink ref="S112" location="'H3'!A1" display="H3" xr:uid="{00000000-0004-0000-1C00-000036000000}"/>
    <hyperlink ref="S113" location="'H4'!A1" display="H4" xr:uid="{00000000-0004-0000-1C00-000037000000}"/>
    <hyperlink ref="S114" location="'H5'!A1" display="H5" xr:uid="{00000000-0004-0000-1C00-000038000000}"/>
    <hyperlink ref="S115" location="'H6'!A1" display="H6" xr:uid="{00000000-0004-0000-1C00-000039000000}"/>
    <hyperlink ref="S116" location="'H7'!A1" display="H7" xr:uid="{00000000-0004-0000-1C00-00003A000000}"/>
    <hyperlink ref="S118" location="'I1'!A1" display="I1" xr:uid="{00000000-0004-0000-1C00-00003B000000}"/>
    <hyperlink ref="S119" location="'I2'!A1" display="I2" xr:uid="{00000000-0004-0000-1C00-00003C000000}"/>
    <hyperlink ref="S120" location="'I3'!A1" display="I3" xr:uid="{00000000-0004-0000-1C00-00003D000000}"/>
    <hyperlink ref="S121" location="'I4'!A1" display="I4" xr:uid="{00000000-0004-0000-1C00-00003E000000}"/>
    <hyperlink ref="S122" location="'I5'!A1" display="I5" xr:uid="{00000000-0004-0000-1C00-00003F000000}"/>
    <hyperlink ref="S123" location="'I6'!A1" display="I6" xr:uid="{00000000-0004-0000-1C00-000040000000}"/>
    <hyperlink ref="S124" location="'I7'!A1" display="I7" xr:uid="{00000000-0004-0000-1C00-000041000000}"/>
    <hyperlink ref="S133" location="'L1'!A1" display="L1" xr:uid="{00000000-0004-0000-1C00-000042000000}"/>
    <hyperlink ref="S134" location="'L2'!A1" display="L2" xr:uid="{00000000-0004-0000-1C00-000043000000}"/>
    <hyperlink ref="S136" location="'M1'!A1" display="M1" xr:uid="{00000000-0004-0000-1C00-000044000000}"/>
    <hyperlink ref="S138" location="'N1'!A1" display="N1" xr:uid="{00000000-0004-0000-1C00-000045000000}"/>
    <hyperlink ref="S139" location="'N2'!A1" display="N2" xr:uid="{00000000-0004-0000-1C00-000046000000}"/>
    <hyperlink ref="S140" location="'N3'!A1" display="N3" xr:uid="{00000000-0004-0000-1C00-000047000000}"/>
    <hyperlink ref="S141" location="'N4'!A1" display="N4" xr:uid="{00000000-0004-0000-1C00-000048000000}"/>
    <hyperlink ref="S142" location="'N5'!A1" display="N5" xr:uid="{00000000-0004-0000-1C00-000049000000}"/>
    <hyperlink ref="S143" location="'N6'!A1" display="N6" xr:uid="{00000000-0004-0000-1C00-00004A000000}"/>
    <hyperlink ref="S144" location="'N7'!A1" display="N7" xr:uid="{00000000-0004-0000-1C00-00004B000000}"/>
    <hyperlink ref="S145" location="'N8'!A1" display="N8" xr:uid="{00000000-0004-0000-1C00-00004C000000}"/>
    <hyperlink ref="S146" location="'N9'!A1" display="N9" xr:uid="{00000000-0004-0000-1C00-00004D000000}"/>
    <hyperlink ref="S147" location="'N10'!A1" display="N10" xr:uid="{00000000-0004-0000-1C00-00004E000000}"/>
    <hyperlink ref="S148" location="'N11'!A1" display="N11" xr:uid="{00000000-0004-0000-1C00-00004F000000}"/>
    <hyperlink ref="S149" location="'N12'!A1" display="N12" xr:uid="{00000000-0004-0000-1C00-000050000000}"/>
    <hyperlink ref="S150" location="'N13'!A1" display="N13" xr:uid="{00000000-0004-0000-1C00-000051000000}"/>
    <hyperlink ref="S151" location="'N14'!A1" display="N14" xr:uid="{00000000-0004-0000-1C00-000052000000}"/>
    <hyperlink ref="S152" location="'N15'!A1" display="N15" xr:uid="{00000000-0004-0000-1C00-000053000000}"/>
    <hyperlink ref="S158" location="'O1'!A1" display="O1" xr:uid="{00000000-0004-0000-1C00-000054000000}"/>
    <hyperlink ref="S159" location="'O2'!A1" display="O2" xr:uid="{00000000-0004-0000-1C00-000055000000}"/>
    <hyperlink ref="S160" location="'O3'!A1" display="O3" xr:uid="{00000000-0004-0000-1C00-000056000000}"/>
    <hyperlink ref="S161" location="'O4'!A1" display="O4" xr:uid="{00000000-0004-0000-1C00-000057000000}"/>
    <hyperlink ref="S163" location="'P1'!A1" display="P1" xr:uid="{00000000-0004-0000-1C00-000058000000}"/>
    <hyperlink ref="S164" location="'P2'!A1" display="P2" xr:uid="{00000000-0004-0000-1C00-000059000000}"/>
    <hyperlink ref="S165" location="'P3'!A1" display="P3" xr:uid="{00000000-0004-0000-1C00-00005A000000}"/>
    <hyperlink ref="S166" location="'P4'!A1" display="P4" xr:uid="{00000000-0004-0000-1C00-00005B000000}"/>
    <hyperlink ref="S167" location="'P5'!A1" display="P5" xr:uid="{00000000-0004-0000-1C00-00005C000000}"/>
    <hyperlink ref="S169" location="'Q1'!A1" display="Q1" xr:uid="{00000000-0004-0000-1C00-00005D000000}"/>
    <hyperlink ref="S170" location="'Q2'!A1" display="Q2" xr:uid="{00000000-0004-0000-1C00-00005E000000}"/>
    <hyperlink ref="S171" location="'Q3'!A1" display="Q3" xr:uid="{00000000-0004-0000-1C00-00005F000000}"/>
    <hyperlink ref="S172" location="'Q4'!A1" display="Q4" xr:uid="{00000000-0004-0000-1C00-000060000000}"/>
    <hyperlink ref="S173" location="'Q5'!A1" display="Q5" xr:uid="{00000000-0004-0000-1C00-000061000000}"/>
    <hyperlink ref="S174" location="'Q6'!A1" display="Q6" xr:uid="{00000000-0004-0000-1C00-000062000000}"/>
    <hyperlink ref="S176" location="'R1'!A1" display="R1" xr:uid="{00000000-0004-0000-1C00-000063000000}"/>
    <hyperlink ref="S177" location="'R2'!A1" display="R2" xr:uid="{00000000-0004-0000-1C00-000064000000}"/>
    <hyperlink ref="S178" location="'R3'!A1" display="R3" xr:uid="{00000000-0004-0000-1C00-000065000000}"/>
    <hyperlink ref="S179" location="'R4'!A1" display="R4" xr:uid="{00000000-0004-0000-1C00-000066000000}"/>
    <hyperlink ref="S180" location="'R5'!A1" display="R5" xr:uid="{00000000-0004-0000-1C00-000067000000}"/>
    <hyperlink ref="S181" location="'R6'!A1" display="R6" xr:uid="{00000000-0004-0000-1C00-000068000000}"/>
    <hyperlink ref="S186" location="'S1'!A1" display="S1" xr:uid="{00000000-0004-0000-1C00-000069000000}"/>
    <hyperlink ref="S187" location="'S2'!A1" display="S2" xr:uid="{00000000-0004-0000-1C00-00006A000000}"/>
    <hyperlink ref="S188" location="'S3'!A1" display="S3" xr:uid="{00000000-0004-0000-1C00-00006B000000}"/>
    <hyperlink ref="S189" location="'S4'!A1" display="S4" xr:uid="{00000000-0004-0000-1C00-00006C000000}"/>
    <hyperlink ref="S190" location="'S5'!A1" display="S5" xr:uid="{00000000-0004-0000-1C00-00006D000000}"/>
    <hyperlink ref="S191" location="'S6'!A1" display="S6" xr:uid="{00000000-0004-0000-1C00-00006E000000}"/>
    <hyperlink ref="S193" location="'T1'!A1" display="T1" xr:uid="{00000000-0004-0000-1C00-00006F000000}"/>
    <hyperlink ref="S194" location="'T2'!A1" display="T2" xr:uid="{00000000-0004-0000-1C00-000070000000}"/>
    <hyperlink ref="S195" location="'T3'!A1" display="T3" xr:uid="{00000000-0004-0000-1C00-000071000000}"/>
    <hyperlink ref="S196" location="'T4'!A1" display="T4" xr:uid="{00000000-0004-0000-1C00-000072000000}"/>
    <hyperlink ref="S198" location="'U1'!A1" display="U1" xr:uid="{00000000-0004-0000-1C00-000073000000}"/>
    <hyperlink ref="S199" location="'U2'!A1" display="U2" xr:uid="{00000000-0004-0000-1C00-000074000000}"/>
    <hyperlink ref="S200" location="'U3'!A1" display="U3" xr:uid="{00000000-0004-0000-1C00-000075000000}"/>
    <hyperlink ref="S201" location="'U4'!A1" display="U4" xr:uid="{00000000-0004-0000-1C00-000076000000}"/>
    <hyperlink ref="S202" location="'U5'!A1" display="U5" xr:uid="{00000000-0004-0000-1C00-000077000000}"/>
    <hyperlink ref="S203" location="'U6'!A1" display="U6" xr:uid="{00000000-0004-0000-1C00-000078000000}"/>
    <hyperlink ref="S204" location="'U7'!A1" display="U7" xr:uid="{00000000-0004-0000-1C00-000079000000}"/>
    <hyperlink ref="S205" location="'U8'!A1" display="U8" xr:uid="{00000000-0004-0000-1C00-00007A000000}"/>
    <hyperlink ref="S207" location="'V1'!A1" display="V1" xr:uid="{00000000-0004-0000-1C00-00007B000000}"/>
    <hyperlink ref="S208" location="'V2'!A1" display="V2" xr:uid="{00000000-0004-0000-1C00-00007C000000}"/>
    <hyperlink ref="S209" location="'V3'!A1" display="V3" xr:uid="{00000000-0004-0000-1C00-00007D000000}"/>
    <hyperlink ref="S210" location="'V4'!A1" display="V4" xr:uid="{00000000-0004-0000-1C00-00007E000000}"/>
    <hyperlink ref="S211" location="'V5'!A1" display="V5" xr:uid="{00000000-0004-0000-1C00-00007F000000}"/>
    <hyperlink ref="S212" location="'V6'!A1" display="V6" xr:uid="{00000000-0004-0000-1C00-000080000000}"/>
    <hyperlink ref="S213" location="'V7'!A1" display="V7" xr:uid="{00000000-0004-0000-1C00-000081000000}"/>
    <hyperlink ref="S214" location="'V8'!A1" display="V8" xr:uid="{00000000-0004-0000-1C00-000082000000}"/>
    <hyperlink ref="S216" location="'W1'!A1" display="W1" xr:uid="{00000000-0004-0000-1C00-000083000000}"/>
    <hyperlink ref="S217" location="'W2'!A1" display="W2" xr:uid="{00000000-0004-0000-1C00-000084000000}"/>
    <hyperlink ref="S218" location="'W3'!A1" display="W3" xr:uid="{00000000-0004-0000-1C00-000085000000}"/>
    <hyperlink ref="S219" location="'W4'!A1" display="W4" xr:uid="{00000000-0004-0000-1C00-000086000000}"/>
    <hyperlink ref="S220" location="'W5'!A1" display="W5" xr:uid="{00000000-0004-0000-1C00-000087000000}"/>
    <hyperlink ref="S221" location="'W6'!A1" display="W6" xr:uid="{00000000-0004-0000-1C00-000088000000}"/>
    <hyperlink ref="S222" location="'W7'!A1" display="W7" xr:uid="{00000000-0004-0000-1C00-000089000000}"/>
    <hyperlink ref="S224" location="'X1'!A1" display="X1" xr:uid="{00000000-0004-0000-1C00-00008A000000}"/>
    <hyperlink ref="S225" location="'X2'!A1" display="X2" xr:uid="{00000000-0004-0000-1C00-00008B000000}"/>
    <hyperlink ref="S226" location="'X3'!A1" display="X3" xr:uid="{00000000-0004-0000-1C00-00008C000000}"/>
    <hyperlink ref="S227" location="'X4'!A1" display="X4" xr:uid="{00000000-0004-0000-1C00-00008D000000}"/>
    <hyperlink ref="S228" location="'X5'!A1" display="X5" xr:uid="{00000000-0004-0000-1C00-00008E000000}"/>
    <hyperlink ref="S229" location="'X6'!A1" display="X6" xr:uid="{00000000-0004-0000-1C00-00008F000000}"/>
    <hyperlink ref="S239" location="'Z1'!A1" display="Z1" xr:uid="{00000000-0004-0000-1C00-000090000000}"/>
    <hyperlink ref="S240" location="'Z2'!A1" display="Z2" xr:uid="{00000000-0004-0000-1C00-000091000000}"/>
    <hyperlink ref="S241" location="'Z3'!A1" display="Z3" xr:uid="{00000000-0004-0000-1C00-000092000000}"/>
    <hyperlink ref="S242" location="'Z4'!A1" display="Z4" xr:uid="{00000000-0004-0000-1C00-000093000000}"/>
    <hyperlink ref="S243" location="'Z5'!A1" display="Z5" xr:uid="{00000000-0004-0000-1C00-000094000000}"/>
    <hyperlink ref="S244" location="'Z6'!A1" display="Z6" xr:uid="{00000000-0004-0000-1C00-000095000000}"/>
    <hyperlink ref="S245" location="'Z7'!A1" display="Z7" xr:uid="{00000000-0004-0000-1C00-000096000000}"/>
    <hyperlink ref="S247" location="'AP1'!A1" display="AP1" xr:uid="{00000000-0004-0000-1C00-000097000000}"/>
    <hyperlink ref="S248" location="'AP2'!A1" display="AP2" xr:uid="{00000000-0004-0000-1C00-000098000000}"/>
    <hyperlink ref="S249" location="'AP3'!A1" display="AP3" xr:uid="{00000000-0004-0000-1C00-000099000000}"/>
    <hyperlink ref="S251" location="'AQ1'!A1" display="AQ1" xr:uid="{00000000-0004-0000-1C00-00009A000000}"/>
    <hyperlink ref="S252" location="'AQ2'!A1" display="AQ2" xr:uid="{00000000-0004-0000-1C00-00009B000000}"/>
    <hyperlink ref="S253" location="'AQ3'!A1" display="AQ3" xr:uid="{00000000-0004-0000-1C00-00009C000000}"/>
    <hyperlink ref="S254" location="'AQ4'!A1" display="AQ4" xr:uid="{00000000-0004-0000-1C00-00009D000000}"/>
    <hyperlink ref="S260" location="'AR1'!A1" display="AR1" xr:uid="{00000000-0004-0000-1C00-00009E000000}"/>
    <hyperlink ref="S261" location="'AR2'!A1" display="AR2" xr:uid="{00000000-0004-0000-1C00-00009F000000}"/>
    <hyperlink ref="S262" location="'AR3'!A1" display="AR3" xr:uid="{00000000-0004-0000-1C00-0000A0000000}"/>
    <hyperlink ref="S266" location="'AS1'!A1" display="AS1" xr:uid="{00000000-0004-0000-1C00-0000A1000000}"/>
    <hyperlink ref="S267" location="'AS2'!A1" display="AS2" xr:uid="{00000000-0004-0000-1C00-0000A2000000}"/>
    <hyperlink ref="S268" location="'AS3'!A1" display="AS3" xr:uid="{00000000-0004-0000-1C00-0000A3000000}"/>
    <hyperlink ref="S360" location="'AN2'!A1" display="AN2" xr:uid="{00000000-0004-0000-1C00-0000A4000000}"/>
    <hyperlink ref="S359" location="'AN1'!A1" display="AN1" xr:uid="{00000000-0004-0000-1C00-0000A5000000}"/>
    <hyperlink ref="S357" location="AM.5!A1" display="AM.5" xr:uid="{00000000-0004-0000-1C00-0000A6000000}"/>
    <hyperlink ref="S356" location="AM.4!A1" display="AM.4" xr:uid="{00000000-0004-0000-1C00-0000A7000000}"/>
    <hyperlink ref="S355" location="AM.3!A1" display="AM.3" xr:uid="{00000000-0004-0000-1C00-0000A8000000}"/>
    <hyperlink ref="S354" location="AM.2!A1" display="AM.2" xr:uid="{00000000-0004-0000-1C00-0000A9000000}"/>
    <hyperlink ref="S352" location="'AM1'!A1" display="AM1" xr:uid="{00000000-0004-0000-1C00-0000AA000000}"/>
    <hyperlink ref="S350" location="'AL5'!A1" display="AL5" xr:uid="{00000000-0004-0000-1C00-0000AB000000}"/>
    <hyperlink ref="S349" location="'AL4'!A1" display="AL4" xr:uid="{00000000-0004-0000-1C00-0000AC000000}"/>
    <hyperlink ref="S348" location="'AL3'!A1" display="AL3" xr:uid="{00000000-0004-0000-1C00-0000AD000000}"/>
    <hyperlink ref="S347" location="'AL2'!A1" display="AL2" xr:uid="{00000000-0004-0000-1C00-0000AE000000}"/>
    <hyperlink ref="S346" location="'AL1'!A1" display="AL1" xr:uid="{00000000-0004-0000-1C00-0000AF000000}"/>
    <hyperlink ref="S337" location="'AH6'!A1" display="AH6" xr:uid="{00000000-0004-0000-1C00-0000B0000000}"/>
    <hyperlink ref="S336" location="'AH5'!A1" display="AH5" xr:uid="{00000000-0004-0000-1C00-0000B1000000}"/>
    <hyperlink ref="S335" location="'AH4'!A1" display="AH4" xr:uid="{00000000-0004-0000-1C00-0000B2000000}"/>
    <hyperlink ref="S334" location="'AH3'!A1" display="AH3" xr:uid="{00000000-0004-0000-1C00-0000B3000000}"/>
    <hyperlink ref="S333" location="'AH2'!A1" display="AH2" xr:uid="{00000000-0004-0000-1C00-0000B4000000}"/>
    <hyperlink ref="S332" location="'AH1'!A1" display="AH1" xr:uid="{00000000-0004-0000-1C00-0000B5000000}"/>
    <hyperlink ref="S330" location="'AG8'!A1" display="AG8" xr:uid="{00000000-0004-0000-1C00-0000B6000000}"/>
    <hyperlink ref="S329" location="'AG7'!A1" display="AG7" xr:uid="{00000000-0004-0000-1C00-0000B7000000}"/>
    <hyperlink ref="S328" location="'AG6'!A1" display="AG6" xr:uid="{00000000-0004-0000-1C00-0000B8000000}"/>
    <hyperlink ref="S327" location="'AG5'!A1" display="AG5" xr:uid="{00000000-0004-0000-1C00-0000B9000000}"/>
    <hyperlink ref="S326" location="'AG4'!A1" display="AG4" xr:uid="{00000000-0004-0000-1C00-0000BA000000}"/>
    <hyperlink ref="S325" location="'AG3'!A1" display="AG3" xr:uid="{00000000-0004-0000-1C00-0000BB000000}"/>
    <hyperlink ref="S324" location="'AG2'!A1" display="AG2" xr:uid="{00000000-0004-0000-1C00-0000BC000000}"/>
    <hyperlink ref="S323" location="'AG1'!A1" display="AG1" xr:uid="{00000000-0004-0000-1C00-0000BD000000}"/>
    <hyperlink ref="S321" location="'AF6'!A1" display="AF6" xr:uid="{00000000-0004-0000-1C00-0000BE000000}"/>
    <hyperlink ref="S320" location="'AF5'!A1" display="AF5" xr:uid="{00000000-0004-0000-1C00-0000BF000000}"/>
    <hyperlink ref="S319" location="'AF4'!A1" display="AF4" xr:uid="{00000000-0004-0000-1C00-0000C0000000}"/>
    <hyperlink ref="S318" location="'AF3'!A1" display="AF3" xr:uid="{00000000-0004-0000-1C00-0000C1000000}"/>
    <hyperlink ref="S317" location="'AF2'!A1" display="AF2" xr:uid="{00000000-0004-0000-1C00-0000C2000000}"/>
    <hyperlink ref="S316" location="'AF1'!A1" display="AF1" xr:uid="{00000000-0004-0000-1C00-0000C3000000}"/>
    <hyperlink ref="S314" location="'AE5'!A1" display="AE5" xr:uid="{00000000-0004-0000-1C00-0000C4000000}"/>
    <hyperlink ref="S313" location="'AE4'!A1" display="AE4" xr:uid="{00000000-0004-0000-1C00-0000C5000000}"/>
    <hyperlink ref="S312" location="'AE3'!A1" display="AE3" xr:uid="{00000000-0004-0000-1C00-0000C6000000}"/>
    <hyperlink ref="S311" location="'AE2'!A1" display="AE2" xr:uid="{00000000-0004-0000-1C00-0000C7000000}"/>
    <hyperlink ref="S310" location="'AE1'!A1" display="AE1" xr:uid="{00000000-0004-0000-1C00-0000C8000000}"/>
    <hyperlink ref="S308" location="'AD5'!A1" display="AD5" xr:uid="{00000000-0004-0000-1C00-0000C9000000}"/>
    <hyperlink ref="S307" location="'AD4'!A1" display="AD4" xr:uid="{00000000-0004-0000-1C00-0000CA000000}"/>
    <hyperlink ref="S306" location="'AD3'!A1" display="AD3" xr:uid="{00000000-0004-0000-1C00-0000CB000000}"/>
    <hyperlink ref="S305" location="'AD2'!A1" display="AD2" xr:uid="{00000000-0004-0000-1C00-0000CC000000}"/>
    <hyperlink ref="S304" location="'AD1'!A1" display="AD1" xr:uid="{00000000-0004-0000-1C00-0000CD000000}"/>
    <hyperlink ref="S302" location="'AC4'!A1" display="AC4" xr:uid="{00000000-0004-0000-1C00-0000CE000000}"/>
    <hyperlink ref="S301" location="'AC3'!A1" display="AC3" xr:uid="{00000000-0004-0000-1C00-0000CF000000}"/>
    <hyperlink ref="S300" location="'AC2'!A1" display="AC2" xr:uid="{00000000-0004-0000-1C00-0000D0000000}"/>
    <hyperlink ref="S299" location="'AC1'!A1" display="AC1" xr:uid="{00000000-0004-0000-1C00-0000D1000000}"/>
    <hyperlink ref="S297" location="'AB5'!A1" display="AB5" xr:uid="{00000000-0004-0000-1C00-0000D2000000}"/>
    <hyperlink ref="S296" location="'AB4'!A1" display="AB4" xr:uid="{00000000-0004-0000-1C00-0000D3000000}"/>
    <hyperlink ref="S295" location="'AB3'!A1" display="AB3" xr:uid="{00000000-0004-0000-1C00-0000D4000000}"/>
    <hyperlink ref="S294" location="'AB2'!A1" display="AB2" xr:uid="{00000000-0004-0000-1C00-0000D5000000}"/>
    <hyperlink ref="S293" location="'AB1'!A1" display="AB1" xr:uid="{00000000-0004-0000-1C00-0000D6000000}"/>
    <hyperlink ref="S291" location="'AA8'!A1" display="AA8" xr:uid="{00000000-0004-0000-1C00-0000D7000000}"/>
    <hyperlink ref="S290" location="'AA7'!A1" display="AA7" xr:uid="{00000000-0004-0000-1C00-0000D8000000}"/>
    <hyperlink ref="S289" location="'AA6'!A1" display="AA6" xr:uid="{00000000-0004-0000-1C00-0000D9000000}"/>
    <hyperlink ref="S288" location="'AA5'!A1" display="AA5" xr:uid="{00000000-0004-0000-1C00-0000DA000000}"/>
    <hyperlink ref="S287" location="'AA4'!A1" display="AA4" xr:uid="{00000000-0004-0000-1C00-0000DB000000}"/>
    <hyperlink ref="S286" location="'AA3'!A1" display="AA3" xr:uid="{00000000-0004-0000-1C00-0000DC000000}"/>
    <hyperlink ref="S285" location="'AA2'!A1" display="AA2" xr:uid="{00000000-0004-0000-1C00-0000DD000000}"/>
    <hyperlink ref="S284" location="'AA1'!A1" display="AA1" xr:uid="{00000000-0004-0000-1C00-0000DE000000}"/>
    <hyperlink ref="S282" location="'AO1'!A1" display="AO1" xr:uid="{00000000-0004-0000-1C00-0000DF000000}"/>
    <hyperlink ref="S280" location="'AV3'!A1" display="AV3" xr:uid="{00000000-0004-0000-1C00-0000E0000000}"/>
    <hyperlink ref="S279" location="'AV2'!A1" display="AV2" xr:uid="{00000000-0004-0000-1C00-0000E1000000}"/>
    <hyperlink ref="S278" location="'AV1'!A1" display="AV1" xr:uid="{00000000-0004-0000-1C00-0000E2000000}"/>
    <hyperlink ref="S276" location="'AU3'!A1" display="AU3" xr:uid="{00000000-0004-0000-1C00-0000E3000000}"/>
    <hyperlink ref="S275" location="'AU2'!A1" display="AU2" xr:uid="{00000000-0004-0000-1C00-0000E4000000}"/>
    <hyperlink ref="S274" location="'AU1'!A1" display="AU1" xr:uid="{00000000-0004-0000-1C00-0000E5000000}"/>
    <hyperlink ref="S272" location="'AT3'!A1" display="AT3" xr:uid="{00000000-0004-0000-1C00-0000E6000000}"/>
    <hyperlink ref="S271" location="'AT2'!A1" display="AT2" xr:uid="{00000000-0004-0000-1C00-0000E7000000}"/>
    <hyperlink ref="S5" location="'A2'!A1" display="A2" xr:uid="{00000000-0004-0000-1C00-0000E8000000}"/>
    <hyperlink ref="S231" location="'Y1'!A1" display="'Y1'!A1" xr:uid="{00000000-0004-0000-1C00-0000E9000000}"/>
    <hyperlink ref="S232" location="'Y2'!A1" display="Y2" xr:uid="{00000000-0004-0000-1C00-0000EA000000}"/>
    <hyperlink ref="S233" location="'Y3'!A1" display="Y3" xr:uid="{00000000-0004-0000-1C00-0000EB000000}"/>
    <hyperlink ref="S234" location="'Y4'!A1" display="Y4" xr:uid="{00000000-0004-0000-1C00-0000EC000000}"/>
    <hyperlink ref="S235" location="'Y5'!A1" display="Y5" xr:uid="{00000000-0004-0000-1C00-0000ED000000}"/>
    <hyperlink ref="S236" location="'Y6'!A1" display="Y6" xr:uid="{00000000-0004-0000-1C00-0000EE000000}"/>
    <hyperlink ref="S237" location="'Y7'!A1" display="Y7" xr:uid="{00000000-0004-0000-1C00-0000EF000000}"/>
    <hyperlink ref="S339" location="'AI1'!A1" display="AI1" xr:uid="{00000000-0004-0000-1C00-0000F0000000}"/>
    <hyperlink ref="S340" location="'AI2'!A1" display="AI2" xr:uid="{00000000-0004-0000-1C00-0000F1000000}"/>
    <hyperlink ref="S341" location="'AI3'!A1" display="AI3" xr:uid="{00000000-0004-0000-1C00-0000F2000000}"/>
    <hyperlink ref="S342" location="'AI4'!A1" display="AI4" xr:uid="{00000000-0004-0000-1C00-0000F3000000}"/>
    <hyperlink ref="S343" location="'AI5'!A1" display="AI5" xr:uid="{00000000-0004-0000-1C00-0000F4000000}"/>
    <hyperlink ref="S344" location="'AI6'!A1" display="AI6" xr:uid="{00000000-0004-0000-1C00-0000F5000000}"/>
    <hyperlink ref="S87" location="'E13'!A1" display="E13" xr:uid="{00000000-0004-0000-1C00-0000F6000000}"/>
    <hyperlink ref="S88" location="'E14'!A1" display="E14" xr:uid="{00000000-0004-0000-1C00-0000F7000000}"/>
    <hyperlink ref="S89" location="'E15'!A1" display="E15" xr:uid="{00000000-0004-0000-1C00-0000F8000000}"/>
    <hyperlink ref="S90" location="'E16'!A1" display="E16" xr:uid="{00000000-0004-0000-1C00-0000F9000000}"/>
    <hyperlink ref="S15" location="'A11'!A1" display="A11" xr:uid="{00000000-0004-0000-1C00-0000FA000000}"/>
    <hyperlink ref="S17" location="'A13'!A1" display="A13" xr:uid="{00000000-0004-0000-1C00-0000FB000000}"/>
    <hyperlink ref="S51" location="'B21'!A1" display="B21" xr:uid="{00000000-0004-0000-1C00-0000FC000000}"/>
    <hyperlink ref="S52" location="'B22'!A1" display="B22" xr:uid="{00000000-0004-0000-1C00-0000FD000000}"/>
    <hyperlink ref="S53" location="'B23'!A1" display="B23" xr:uid="{00000000-0004-0000-1C00-0000FE000000}"/>
    <hyperlink ref="S54" location="'B24'!A1" display="B24" xr:uid="{00000000-0004-0000-1C00-0000FF000000}"/>
    <hyperlink ref="S55" location="'B25'!A1" display="B25" xr:uid="{00000000-0004-0000-1C00-000000010000}"/>
    <hyperlink ref="S64" location="'C8'!A1" display="C8" xr:uid="{00000000-0004-0000-1C00-000001010000}"/>
    <hyperlink ref="S65" location="'C9'!A1" display="C9" xr:uid="{00000000-0004-0000-1C00-000002010000}"/>
    <hyperlink ref="S66" location="'C10'!A1" display="C10" xr:uid="{00000000-0004-0000-1C00-000003010000}"/>
    <hyperlink ref="S91" location="'E17'!A1" display="E17" xr:uid="{00000000-0004-0000-1C00-000004010000}"/>
    <hyperlink ref="S92" location="'E18'!A1" display="E18" xr:uid="{00000000-0004-0000-1C00-000005010000}"/>
    <hyperlink ref="S93" location="'E19'!A1" display="E19" xr:uid="{00000000-0004-0000-1C00-000006010000}"/>
    <hyperlink ref="S94" location="'E20'!A1" display="E20" xr:uid="{00000000-0004-0000-1C00-000007010000}"/>
    <hyperlink ref="S95" location="'E21'!A1" display="E21" xr:uid="{00000000-0004-0000-1C00-000008010000}"/>
    <hyperlink ref="S100" location="'F4'!A1" display="F4" xr:uid="{00000000-0004-0000-1C00-000009010000}"/>
    <hyperlink ref="S101" location="'F5'!A1" display="F5" xr:uid="{00000000-0004-0000-1C00-00000A010000}"/>
    <hyperlink ref="S102" location="'F6'!A1" display="F6" xr:uid="{00000000-0004-0000-1C00-00000B010000}"/>
    <hyperlink ref="S106" location="'G3'!A1" display="G3" xr:uid="{00000000-0004-0000-1C00-00000C010000}"/>
    <hyperlink ref="S107" location="'G4'!A1" display="G4" xr:uid="{00000000-0004-0000-1C00-00000D010000}"/>
    <hyperlink ref="S108" location="'G5'!A1" display="G5" xr:uid="{00000000-0004-0000-1C00-00000E010000}"/>
    <hyperlink ref="S182" location="'R7'!A1" display="R7" xr:uid="{00000000-0004-0000-1C00-00000F010000}"/>
    <hyperlink ref="S183" location="'R8'!A1" display="R8" xr:uid="{00000000-0004-0000-1C00-000010010000}"/>
    <hyperlink ref="S184" location="'R10'!A1" display="R9" xr:uid="{00000000-0004-0000-1C00-000011010000}"/>
    <hyperlink ref="S263" location="'AR4'!A1" display="AR4" xr:uid="{00000000-0004-0000-1C00-000012010000}"/>
    <hyperlink ref="S264" location="'AR5'!A1" display="AR5" xr:uid="{00000000-0004-0000-1C00-000013010000}"/>
    <hyperlink ref="S255" location="'AQ5'!A1" display="AQ5" xr:uid="{00000000-0004-0000-1C00-000014010000}"/>
    <hyperlink ref="S256" location="'AQ6'!A1" display="AQ6" xr:uid="{00000000-0004-0000-1C00-000015010000}"/>
    <hyperlink ref="S257" location="'AQ7'!A1" display="AQ7" xr:uid="{00000000-0004-0000-1C00-000016010000}"/>
    <hyperlink ref="S258" location="'AQ8'!A1" display="AQ8" xr:uid="{00000000-0004-0000-1C00-000017010000}"/>
    <hyperlink ref="S153" location="'N16'!A1" display="N16" xr:uid="{00000000-0004-0000-1C00-000018010000}"/>
    <hyperlink ref="S154" location="'N17'!A1" display="N17" xr:uid="{00000000-0004-0000-1C00-000019010000}"/>
    <hyperlink ref="S155" location="'N18'!A1" display="N18" xr:uid="{00000000-0004-0000-1C00-00001A010000}"/>
    <hyperlink ref="S156" location="'N19'!A1" display="N19" xr:uid="{00000000-0004-0000-1C00-00001B010000}"/>
    <hyperlink ref="S18" location="'A14'!A1" display="A14" xr:uid="{00000000-0004-0000-1C00-00001C010000}"/>
    <hyperlink ref="S19" location="'A15'!A1" display="A15" xr:uid="{00000000-0004-0000-1C00-00001D010000}"/>
    <hyperlink ref="S7" location="informazioni!A22" display="informazioni!A22" xr:uid="{00000000-0004-0000-1C00-00001E010000}"/>
    <hyperlink ref="S30" location="informazioni!A31" display="informazioni!A31" xr:uid="{00000000-0004-0000-1C00-00001F010000}"/>
    <hyperlink ref="S56" location="informazioni!A44" display="informazioni!A44" xr:uid="{00000000-0004-0000-1C00-000020010000}"/>
    <hyperlink ref="S67" location="informazioni!A104" display="informazioni!A104" xr:uid="{00000000-0004-0000-1C00-000021010000}"/>
    <hyperlink ref="S74" location="'Elenco obiettivi '!A118" display="'Elenco obiettivi '!A118" xr:uid="{00000000-0004-0000-1C00-000022010000}"/>
    <hyperlink ref="S109" location="'Elenco obiettivi '!A131" display="'Elenco obiettivi '!A131" xr:uid="{00000000-0004-0000-1C00-000023010000}"/>
    <hyperlink ref="S117" location="informazioni!A145" display="informazioni!A145" xr:uid="{00000000-0004-0000-1C00-000024010000}"/>
    <hyperlink ref="S132" location="informazioni!A155" display="informazioni!A155" xr:uid="{00000000-0004-0000-1C00-000025010000}"/>
    <hyperlink ref="S135" location="informazioni!A174" display="0.2" xr:uid="{00000000-0004-0000-1C00-000026010000}"/>
    <hyperlink ref="S137" location="informazioni!A185" display="informazioni!A185" xr:uid="{00000000-0004-0000-1C00-000027010000}"/>
    <hyperlink ref="S157" location="informazioni!A196" display="informazioni!A196" xr:uid="{00000000-0004-0000-1C00-000028010000}"/>
    <hyperlink ref="S162" location="'Elenco obiettivi '!A207" display="'Elenco obiettivi '!A207" xr:uid="{00000000-0004-0000-1C00-000029010000}"/>
    <hyperlink ref="S168" location="informazioni!A218" display="informazioni!A218" xr:uid="{00000000-0004-0000-1C00-00002A010000}"/>
    <hyperlink ref="S175" location="informazioni!A229" display="informazioni!A229" xr:uid="{00000000-0004-0000-1C00-00002B010000}"/>
    <hyperlink ref="S185" location="informazioni!A240" display="informazioni!A240" xr:uid="{00000000-0004-0000-1C00-00002C010000}"/>
    <hyperlink ref="S192" location="informazioni!A251" display="informazioni!A251" xr:uid="{00000000-0004-0000-1C00-00002D010000}"/>
    <hyperlink ref="S197" location="informazioni!A262" display="informazioni!A262" xr:uid="{00000000-0004-0000-1C00-00002E010000}"/>
    <hyperlink ref="S206" location="informazioni!A273" display="informazioni!A273" xr:uid="{00000000-0004-0000-1C00-00002F010000}"/>
    <hyperlink ref="S215" location="informazioni!A284" display="informazioni!A284" xr:uid="{00000000-0004-0000-1C00-000030010000}"/>
    <hyperlink ref="S223" location="informazioni!A295" display="informazioni!A295" xr:uid="{00000000-0004-0000-1C00-000031010000}"/>
    <hyperlink ref="S230" location="informazioni!A306" display="0.1" xr:uid="{00000000-0004-0000-1C00-000032010000}"/>
    <hyperlink ref="S238" location="informazioni!A317" display="informazioni!A317" xr:uid="{00000000-0004-0000-1C00-000033010000}"/>
    <hyperlink ref="S246" location="informazioni!A328" display="0.1" xr:uid="{00000000-0004-0000-1C00-000034010000}"/>
    <hyperlink ref="S269" location="informazioni!A339" display="0.5" xr:uid="{00000000-0004-0000-1C00-000035010000}"/>
    <hyperlink ref="S273" location="informazioni!A350" display="0.6" xr:uid="{00000000-0004-0000-1C00-000036010000}"/>
    <hyperlink ref="S277" location="informazioni!A364" display="0.8" xr:uid="{00000000-0004-0000-1C00-000037010000}"/>
    <hyperlink ref="S281" location="informazioni!A375" display="informazioni!A375" xr:uid="{00000000-0004-0000-1C00-000038010000}"/>
    <hyperlink ref="S283" location="informazioni!A386" display="informazioni!A386" xr:uid="{00000000-0004-0000-1C00-000039010000}"/>
    <hyperlink ref="S292" location="informazioni!A397" display="informazioni!A397" xr:uid="{00000000-0004-0000-1C00-00003A010000}"/>
    <hyperlink ref="S298" location="informazioni!A408" display="informazioni!A408" xr:uid="{00000000-0004-0000-1C00-00003B010000}"/>
    <hyperlink ref="S309" location="informazioni!A419" display="informazioni!A419" xr:uid="{00000000-0004-0000-1C00-00003C010000}"/>
    <hyperlink ref="S315" location="informazioni!A430" display="informazioni!A430" xr:uid="{00000000-0004-0000-1C00-00003D010000}"/>
    <hyperlink ref="S322" location="informazioni!A452" display="informazioni!A452" xr:uid="{00000000-0004-0000-1C00-00003E010000}"/>
    <hyperlink ref="S331" location="informazioni!A463" display="informazioni!A463" xr:uid="{00000000-0004-0000-1C00-00003F010000}"/>
    <hyperlink ref="S338" location="informazioni!A474" display="informazioni!A474" xr:uid="{00000000-0004-0000-1C00-000040010000}"/>
    <hyperlink ref="S345" location="informazioni!A485" display="informazioni!A485" xr:uid="{00000000-0004-0000-1C00-000041010000}"/>
    <hyperlink ref="S351" location="informazioni!A496" display="informazioni!A496" xr:uid="{00000000-0004-0000-1C00-000042010000}"/>
    <hyperlink ref="S353" location="informazioni!A507" display="informazioni!A507" xr:uid="{00000000-0004-0000-1C00-000043010000}"/>
    <hyperlink ref="S358" location="informazioni!A520" display="informazioni!A520" xr:uid="{00000000-0004-0000-1C00-000044010000}"/>
    <hyperlink ref="S125" location="'I8'!A1" display="I8" xr:uid="{00000000-0004-0000-1C00-000045010000}"/>
    <hyperlink ref="S126" location="'I9'!A1" display="I9" xr:uid="{00000000-0004-0000-1C00-000046010000}"/>
    <hyperlink ref="S127" location="'I10'!A1" display="I10" xr:uid="{00000000-0004-0000-1C00-000047010000}"/>
    <hyperlink ref="S128" location="'I11'!A1" display="I11" xr:uid="{00000000-0004-0000-1C00-000048010000}"/>
    <hyperlink ref="S129" location="'I11'!A1" display="I12" xr:uid="{00000000-0004-0000-1C00-000049010000}"/>
    <hyperlink ref="S130" location="'I13'!A1" display="I13" xr:uid="{00000000-0004-0000-1C00-00004A010000}"/>
    <hyperlink ref="S24" location="'A20'!A1" display="A20" xr:uid="{00000000-0004-0000-1C00-00004B010000}"/>
    <hyperlink ref="S26" location="'A22'!A1" display="A22" xr:uid="{00000000-0004-0000-1C00-00004C010000}"/>
    <hyperlink ref="S28" location="'A24'!A1" display="A24" xr:uid="{00000000-0004-0000-1C00-00004D010000}"/>
    <hyperlink ref="S25" location="'A21'!A1" display="A21" xr:uid="{00000000-0004-0000-1C00-00004E010000}"/>
    <hyperlink ref="S27" location="'A23'!A1" display="A23" xr:uid="{00000000-0004-0000-1C00-00004F010000}"/>
    <hyperlink ref="S29" location="'A25'!A1" display="A25" xr:uid="{00000000-0004-0000-1C00-000050010000}"/>
    <hyperlink ref="S2" location="informazioni!A8" display="0.1" xr:uid="{00000000-0004-0000-1C00-00005101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D158"/>
  <sheetViews>
    <sheetView zoomScale="125" zoomScaleNormal="125" zoomScalePageLayoutView="125" workbookViewId="0">
      <selection activeCell="E14" sqref="E14:AC14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56" ht="3" customHeight="1" x14ac:dyDescent="0.2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8"/>
      <c r="AD1" s="2"/>
      <c r="AE1" s="2"/>
      <c r="AF1" s="2"/>
      <c r="AG1" s="2"/>
    </row>
    <row r="2" spans="1:56" ht="14.25" customHeight="1" x14ac:dyDescent="0.35">
      <c r="A2" s="119" t="e">
        <f>#REF!</f>
        <v>#REF!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"/>
      <c r="AE2" s="2"/>
      <c r="AF2" s="2"/>
      <c r="AG2" s="2"/>
    </row>
    <row r="3" spans="1:56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56" ht="38.1" customHeight="1" x14ac:dyDescent="0.25">
      <c r="A4" s="41" t="s">
        <v>0</v>
      </c>
      <c r="B4" s="42"/>
      <c r="C4" s="42"/>
      <c r="D4" s="43"/>
      <c r="E4" s="44" t="s">
        <v>155</v>
      </c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 t="s">
        <v>152</v>
      </c>
      <c r="P4" s="45"/>
      <c r="Q4" s="45"/>
      <c r="R4" s="45"/>
      <c r="S4" s="45"/>
      <c r="T4" s="46"/>
      <c r="U4" s="63" t="s">
        <v>41</v>
      </c>
      <c r="V4" s="55"/>
      <c r="W4" s="55"/>
      <c r="X4" s="55"/>
      <c r="Y4" s="55"/>
      <c r="Z4" s="64"/>
      <c r="AA4" s="47" t="s">
        <v>2</v>
      </c>
      <c r="AB4" s="42"/>
      <c r="AC4" s="48"/>
      <c r="AD4" s="2"/>
      <c r="AE4" s="2"/>
      <c r="AF4" s="2"/>
      <c r="AG4" s="2"/>
      <c r="AW4" s="107" t="s">
        <v>67</v>
      </c>
      <c r="AX4" s="107"/>
      <c r="AY4" s="107"/>
      <c r="AZ4" s="107"/>
      <c r="BA4" s="107"/>
      <c r="BB4" s="107"/>
      <c r="BC4" s="107"/>
      <c r="BD4" s="107"/>
    </row>
    <row r="5" spans="1:56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56" ht="17.25" customHeight="1" x14ac:dyDescent="0.25">
      <c r="A6" s="41" t="s">
        <v>3</v>
      </c>
      <c r="B6" s="42"/>
      <c r="C6" s="42"/>
      <c r="D6" s="43"/>
      <c r="E6" s="113" t="s">
        <v>80</v>
      </c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5"/>
      <c r="AA6" s="65" t="s">
        <v>5</v>
      </c>
      <c r="AB6" s="66"/>
      <c r="AC6" s="67"/>
      <c r="AD6" s="1"/>
      <c r="AE6" s="2"/>
      <c r="AF6" s="2"/>
      <c r="AG6" s="2"/>
    </row>
    <row r="7" spans="1:56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56" ht="16.5" customHeight="1" x14ac:dyDescent="0.25">
      <c r="A8" s="41" t="s">
        <v>6</v>
      </c>
      <c r="B8" s="42"/>
      <c r="C8" s="42"/>
      <c r="D8" s="43"/>
      <c r="E8" s="113" t="s">
        <v>98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5"/>
      <c r="AA8" s="65" t="s">
        <v>5</v>
      </c>
      <c r="AB8" s="66"/>
      <c r="AC8" s="67"/>
      <c r="AD8" s="1"/>
      <c r="AE8" s="2"/>
      <c r="AF8" s="2"/>
      <c r="AG8" s="2"/>
    </row>
    <row r="9" spans="1:56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56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56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27">
        <v>2020</v>
      </c>
      <c r="AB11" s="27">
        <v>2021</v>
      </c>
      <c r="AC11" s="28">
        <v>2022</v>
      </c>
      <c r="AD11" s="1"/>
      <c r="AE11" s="2"/>
      <c r="AF11" s="2"/>
      <c r="AG11" s="2"/>
    </row>
    <row r="12" spans="1:56" ht="27" customHeight="1" x14ac:dyDescent="0.25">
      <c r="A12" s="57" t="s">
        <v>153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/>
      <c r="AB12" s="11"/>
      <c r="AC12" s="12"/>
      <c r="AD12" s="1"/>
      <c r="AE12" s="2"/>
      <c r="AF12" s="2"/>
      <c r="AG12" s="2"/>
    </row>
    <row r="13" spans="1:56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/>
      <c r="AB13" s="13"/>
      <c r="AC13" s="14"/>
      <c r="AD13" s="1"/>
      <c r="AE13" s="1"/>
      <c r="AF13" s="1"/>
      <c r="AG13" s="1"/>
    </row>
    <row r="14" spans="1:56" ht="22.5" customHeight="1" x14ac:dyDescent="0.25">
      <c r="A14" s="59" t="s">
        <v>10</v>
      </c>
      <c r="B14" s="60"/>
      <c r="C14" s="60"/>
      <c r="D14" s="61"/>
      <c r="E14" s="111" t="s">
        <v>161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2"/>
      <c r="AD14" s="2"/>
      <c r="AE14" s="2"/>
      <c r="AF14" s="2"/>
      <c r="AG14" s="2"/>
    </row>
    <row r="15" spans="1:56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56" ht="28.5" customHeight="1" x14ac:dyDescent="0.25">
      <c r="A16" s="68" t="s">
        <v>11</v>
      </c>
      <c r="B16" s="69"/>
      <c r="C16" s="69"/>
      <c r="D16" s="70"/>
      <c r="E16" s="111" t="s">
        <v>154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16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 t="s">
        <v>65</v>
      </c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 t="s">
        <v>65</v>
      </c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 t="s">
        <v>65</v>
      </c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 t="s">
        <v>65</v>
      </c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29"/>
      <c r="X29" s="30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27"/>
      <c r="W34" s="5"/>
      <c r="X34" s="5"/>
      <c r="Y34" s="5"/>
      <c r="Z34" s="5"/>
      <c r="AA34" s="27"/>
      <c r="AB34" s="5"/>
      <c r="AC34" s="28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/>
      <c r="H38" s="104"/>
      <c r="I38" s="63" t="s">
        <v>35</v>
      </c>
      <c r="J38" s="55"/>
      <c r="K38" s="64"/>
      <c r="L38" s="105">
        <v>100000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 t="e">
        <f>L38/G38</f>
        <v>#DIV/0!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  <row r="46" spans="1:29" hidden="1" x14ac:dyDescent="0.25"/>
    <row r="47" spans="1:29" hidden="1" x14ac:dyDescent="0.25">
      <c r="A47" t="s">
        <v>41</v>
      </c>
    </row>
    <row r="48" spans="1:29" hidden="1" x14ac:dyDescent="0.25">
      <c r="A48" t="s">
        <v>148</v>
      </c>
    </row>
    <row r="49" spans="1:33" hidden="1" x14ac:dyDescent="0.25"/>
    <row r="50" spans="1:33" hidden="1" x14ac:dyDescent="0.25">
      <c r="A50" t="s">
        <v>2</v>
      </c>
      <c r="B50" s="107" t="s">
        <v>68</v>
      </c>
      <c r="C50" s="107"/>
      <c r="D50" s="107"/>
      <c r="E50" s="107"/>
      <c r="F50" s="107"/>
      <c r="G50" s="107"/>
      <c r="H50" s="107"/>
      <c r="I50" s="107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hidden="1" x14ac:dyDescent="0.25"/>
    <row r="52" spans="1:33" hidden="1" x14ac:dyDescent="0.25">
      <c r="A52" s="20" t="s">
        <v>5</v>
      </c>
      <c r="B52" s="24" t="s">
        <v>71</v>
      </c>
      <c r="C52" s="24"/>
      <c r="D52" s="24"/>
      <c r="E52" s="24"/>
      <c r="F52" s="24"/>
      <c r="G52" s="24"/>
      <c r="H52" s="24"/>
      <c r="I52" s="24"/>
      <c r="J52" s="24"/>
      <c r="K52" s="21"/>
      <c r="L52" s="21"/>
      <c r="M52" s="21"/>
      <c r="N52" s="21"/>
    </row>
    <row r="53" spans="1:33" hidden="1" x14ac:dyDescent="0.25">
      <c r="A53" s="20" t="s">
        <v>48</v>
      </c>
      <c r="B53" s="22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33" hidden="1" x14ac:dyDescent="0.25">
      <c r="A54" s="20" t="s">
        <v>50</v>
      </c>
      <c r="B54" s="24" t="s">
        <v>73</v>
      </c>
      <c r="C54" s="24"/>
      <c r="D54" s="24"/>
      <c r="E54" s="24"/>
      <c r="F54" s="24"/>
      <c r="G54" s="21"/>
      <c r="H54" s="21"/>
      <c r="I54" s="21"/>
      <c r="J54" s="21"/>
      <c r="K54" s="21"/>
      <c r="L54" s="21"/>
      <c r="M54" s="21"/>
      <c r="N54" s="21"/>
    </row>
    <row r="55" spans="1:33" hidden="1" x14ac:dyDescent="0.25">
      <c r="A55" s="20" t="s">
        <v>52</v>
      </c>
      <c r="B55" s="24" t="s">
        <v>74</v>
      </c>
      <c r="C55" s="24"/>
      <c r="D55" s="24"/>
      <c r="E55" s="24"/>
      <c r="F55" s="24"/>
      <c r="G55" s="24"/>
      <c r="H55" s="21"/>
      <c r="I55" s="21"/>
      <c r="J55" s="21"/>
      <c r="K55" s="21"/>
      <c r="L55" s="21"/>
      <c r="M55" s="21"/>
      <c r="N55" s="21"/>
    </row>
    <row r="56" spans="1:33" hidden="1" x14ac:dyDescent="0.25">
      <c r="A56" s="20" t="s">
        <v>54</v>
      </c>
      <c r="B56" s="24" t="s">
        <v>75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1"/>
    </row>
    <row r="57" spans="1:33" hidden="1" x14ac:dyDescent="0.25">
      <c r="A57" s="20" t="s">
        <v>56</v>
      </c>
      <c r="B57" s="24" t="s">
        <v>76</v>
      </c>
      <c r="C57" s="24"/>
      <c r="D57" s="24"/>
      <c r="E57" s="24"/>
      <c r="F57" s="24"/>
      <c r="G57" s="24"/>
      <c r="H57" s="24"/>
      <c r="I57" s="24"/>
      <c r="J57" s="21"/>
      <c r="K57" s="21"/>
      <c r="L57" s="21"/>
      <c r="M57" s="21"/>
      <c r="N57" s="21"/>
    </row>
    <row r="58" spans="1:33" hidden="1" x14ac:dyDescent="0.25">
      <c r="A58" s="20" t="s">
        <v>69</v>
      </c>
      <c r="B58" s="24" t="s">
        <v>77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1"/>
    </row>
    <row r="59" spans="1:33" hidden="1" x14ac:dyDescent="0.25">
      <c r="A59" s="20" t="s">
        <v>58</v>
      </c>
      <c r="B59" s="24" t="s">
        <v>78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1"/>
    </row>
    <row r="60" spans="1:33" hidden="1" x14ac:dyDescent="0.25">
      <c r="A60" s="20" t="s">
        <v>70</v>
      </c>
      <c r="B60" s="24" t="s">
        <v>79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1"/>
    </row>
    <row r="61" spans="1:33" hidden="1" x14ac:dyDescent="0.25">
      <c r="A61" s="20">
        <v>10</v>
      </c>
      <c r="B61" s="24" t="s">
        <v>80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1"/>
    </row>
    <row r="62" spans="1:33" hidden="1" x14ac:dyDescent="0.25">
      <c r="A62" s="20">
        <v>11</v>
      </c>
      <c r="B62" s="24" t="s">
        <v>81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</row>
    <row r="63" spans="1:33" hidden="1" x14ac:dyDescent="0.25">
      <c r="A63" s="20">
        <v>12</v>
      </c>
      <c r="B63" s="24" t="s">
        <v>82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1"/>
    </row>
    <row r="64" spans="1:33" hidden="1" x14ac:dyDescent="0.25">
      <c r="A64" s="20">
        <v>13</v>
      </c>
      <c r="B64" s="24" t="s">
        <v>83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1"/>
    </row>
    <row r="65" spans="1:14" hidden="1" x14ac:dyDescent="0.25">
      <c r="A65" s="20">
        <v>14</v>
      </c>
      <c r="B65" s="24" t="s">
        <v>84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1"/>
    </row>
    <row r="66" spans="1:14" hidden="1" x14ac:dyDescent="0.25">
      <c r="A66" s="20">
        <v>15</v>
      </c>
      <c r="B66" s="24" t="s">
        <v>85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1"/>
    </row>
    <row r="67" spans="1:14" hidden="1" x14ac:dyDescent="0.25">
      <c r="A67" s="20">
        <v>16</v>
      </c>
      <c r="B67" s="24" t="s">
        <v>86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1"/>
    </row>
    <row r="68" spans="1:14" hidden="1" x14ac:dyDescent="0.25">
      <c r="A68" s="20">
        <v>17</v>
      </c>
      <c r="B68" s="24" t="s">
        <v>87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1"/>
    </row>
    <row r="69" spans="1:14" hidden="1" x14ac:dyDescent="0.25">
      <c r="A69" s="20">
        <v>18</v>
      </c>
      <c r="B69" s="24" t="s">
        <v>88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1"/>
    </row>
    <row r="70" spans="1:14" hidden="1" x14ac:dyDescent="0.25">
      <c r="A70" s="20">
        <v>19</v>
      </c>
      <c r="B70" s="24" t="s">
        <v>89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1"/>
    </row>
    <row r="71" spans="1:14" hidden="1" x14ac:dyDescent="0.25">
      <c r="A71" s="20">
        <v>20</v>
      </c>
      <c r="B71" s="24" t="s">
        <v>90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1"/>
    </row>
    <row r="72" spans="1:14" hidden="1" x14ac:dyDescent="0.25">
      <c r="A72" s="20">
        <v>50</v>
      </c>
      <c r="B72" s="24" t="s">
        <v>91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1"/>
    </row>
    <row r="73" spans="1:14" hidden="1" x14ac:dyDescent="0.25">
      <c r="A73" s="20">
        <v>60</v>
      </c>
      <c r="B73" s="24" t="s">
        <v>92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1"/>
    </row>
    <row r="74" spans="1:14" hidden="1" x14ac:dyDescent="0.25">
      <c r="A74" s="20">
        <v>99</v>
      </c>
      <c r="B74" s="24" t="s">
        <v>93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1"/>
    </row>
    <row r="75" spans="1:14" hidden="1" x14ac:dyDescent="0.25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</row>
    <row r="76" spans="1:14" hidden="1" x14ac:dyDescent="0.25"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</row>
    <row r="77" spans="1:14" s="26" customFormat="1" hidden="1" x14ac:dyDescent="0.25">
      <c r="A77" s="25" t="s">
        <v>5</v>
      </c>
      <c r="B77" s="19" t="s">
        <v>7</v>
      </c>
    </row>
    <row r="78" spans="1:14" s="26" customFormat="1" hidden="1" x14ac:dyDescent="0.25">
      <c r="A78" s="25" t="s">
        <v>48</v>
      </c>
      <c r="B78" s="26" t="s">
        <v>94</v>
      </c>
    </row>
    <row r="79" spans="1:14" s="26" customFormat="1" hidden="1" x14ac:dyDescent="0.25">
      <c r="A79" s="25" t="s">
        <v>50</v>
      </c>
      <c r="B79" s="26" t="s">
        <v>95</v>
      </c>
    </row>
    <row r="80" spans="1:14" s="26" customFormat="1" hidden="1" x14ac:dyDescent="0.25">
      <c r="A80" s="25" t="s">
        <v>52</v>
      </c>
      <c r="B80" s="26" t="s">
        <v>96</v>
      </c>
    </row>
    <row r="81" spans="1:2" s="26" customFormat="1" hidden="1" x14ac:dyDescent="0.25">
      <c r="A81" s="25" t="s">
        <v>54</v>
      </c>
      <c r="B81" s="26" t="s">
        <v>97</v>
      </c>
    </row>
    <row r="82" spans="1:2" s="26" customFormat="1" hidden="1" x14ac:dyDescent="0.25">
      <c r="A82" s="25" t="s">
        <v>56</v>
      </c>
      <c r="B82" s="26" t="s">
        <v>98</v>
      </c>
    </row>
    <row r="83" spans="1:2" s="26" customFormat="1" hidden="1" x14ac:dyDescent="0.25">
      <c r="A83" s="25" t="s">
        <v>69</v>
      </c>
      <c r="B83" s="26" t="s">
        <v>99</v>
      </c>
    </row>
    <row r="84" spans="1:2" s="26" customFormat="1" hidden="1" x14ac:dyDescent="0.25">
      <c r="A84" s="25" t="s">
        <v>58</v>
      </c>
      <c r="B84" s="26" t="s">
        <v>100</v>
      </c>
    </row>
    <row r="85" spans="1:2" s="26" customFormat="1" hidden="1" x14ac:dyDescent="0.25">
      <c r="A85" s="25" t="s">
        <v>70</v>
      </c>
      <c r="B85" s="26" t="s">
        <v>101</v>
      </c>
    </row>
    <row r="86" spans="1:2" s="26" customFormat="1" hidden="1" x14ac:dyDescent="0.25">
      <c r="A86" s="25">
        <v>10</v>
      </c>
      <c r="B86" s="26" t="s">
        <v>102</v>
      </c>
    </row>
    <row r="87" spans="1:2" s="26" customFormat="1" hidden="1" x14ac:dyDescent="0.25">
      <c r="A87" s="25">
        <v>11</v>
      </c>
      <c r="B87" s="26" t="s">
        <v>103</v>
      </c>
    </row>
    <row r="88" spans="1:2" s="26" customFormat="1" hidden="1" x14ac:dyDescent="0.25">
      <c r="A88" s="26" t="s">
        <v>5</v>
      </c>
      <c r="B88" s="19" t="s">
        <v>104</v>
      </c>
    </row>
    <row r="89" spans="1:2" s="26" customFormat="1" hidden="1" x14ac:dyDescent="0.25">
      <c r="A89" s="26" t="s">
        <v>48</v>
      </c>
      <c r="B89" s="26" t="s">
        <v>66</v>
      </c>
    </row>
    <row r="90" spans="1:2" s="26" customFormat="1" hidden="1" x14ac:dyDescent="0.25">
      <c r="A90" s="26" t="s">
        <v>5</v>
      </c>
      <c r="B90" s="19" t="s">
        <v>105</v>
      </c>
    </row>
    <row r="91" spans="1:2" s="26" customFormat="1" hidden="1" x14ac:dyDescent="0.25">
      <c r="A91" s="26" t="s">
        <v>48</v>
      </c>
      <c r="B91" s="26" t="s">
        <v>106</v>
      </c>
    </row>
    <row r="92" spans="1:2" s="26" customFormat="1" hidden="1" x14ac:dyDescent="0.25">
      <c r="A92" s="26" t="s">
        <v>5</v>
      </c>
      <c r="B92" s="19" t="s">
        <v>107</v>
      </c>
    </row>
    <row r="93" spans="1:2" s="26" customFormat="1" hidden="1" x14ac:dyDescent="0.25">
      <c r="A93" s="26" t="s">
        <v>48</v>
      </c>
      <c r="B93" s="26" t="s">
        <v>108</v>
      </c>
    </row>
    <row r="94" spans="1:2" s="26" customFormat="1" hidden="1" x14ac:dyDescent="0.25">
      <c r="A94" s="26" t="s">
        <v>52</v>
      </c>
      <c r="B94" s="26" t="s">
        <v>109</v>
      </c>
    </row>
    <row r="95" spans="1:2" s="26" customFormat="1" hidden="1" x14ac:dyDescent="0.25">
      <c r="A95" s="26" t="s">
        <v>54</v>
      </c>
      <c r="B95" s="26" t="s">
        <v>110</v>
      </c>
    </row>
    <row r="96" spans="1:2" s="26" customFormat="1" hidden="1" x14ac:dyDescent="0.25">
      <c r="A96" s="26" t="s">
        <v>56</v>
      </c>
      <c r="B96" s="26" t="s">
        <v>111</v>
      </c>
    </row>
    <row r="97" spans="1:2" s="26" customFormat="1" hidden="1" x14ac:dyDescent="0.25">
      <c r="A97" s="26" t="s">
        <v>69</v>
      </c>
      <c r="B97" s="26" t="s">
        <v>112</v>
      </c>
    </row>
    <row r="98" spans="1:2" s="26" customFormat="1" hidden="1" x14ac:dyDescent="0.25">
      <c r="A98" s="26" t="s">
        <v>5</v>
      </c>
      <c r="B98" s="19" t="s">
        <v>113</v>
      </c>
    </row>
    <row r="99" spans="1:2" s="26" customFormat="1" hidden="1" x14ac:dyDescent="0.25">
      <c r="A99" s="26" t="s">
        <v>48</v>
      </c>
      <c r="B99" s="26" t="s">
        <v>114</v>
      </c>
    </row>
    <row r="100" spans="1:2" s="26" customFormat="1" hidden="1" x14ac:dyDescent="0.25">
      <c r="A100" s="26" t="s">
        <v>5</v>
      </c>
      <c r="B100" s="19" t="s">
        <v>115</v>
      </c>
    </row>
    <row r="101" spans="1:2" s="26" customFormat="1" hidden="1" x14ac:dyDescent="0.25">
      <c r="A101" s="26" t="s">
        <v>48</v>
      </c>
      <c r="B101" s="26" t="s">
        <v>116</v>
      </c>
    </row>
    <row r="102" spans="1:2" s="26" customFormat="1" hidden="1" x14ac:dyDescent="0.25">
      <c r="A102" s="26" t="s">
        <v>5</v>
      </c>
      <c r="B102" s="19" t="s">
        <v>117</v>
      </c>
    </row>
    <row r="103" spans="1:2" s="26" customFormat="1" hidden="1" x14ac:dyDescent="0.25">
      <c r="A103" s="26" t="s">
        <v>5</v>
      </c>
      <c r="B103" s="19" t="s">
        <v>118</v>
      </c>
    </row>
    <row r="104" spans="1:2" s="26" customFormat="1" hidden="1" x14ac:dyDescent="0.25">
      <c r="A104" s="26" t="s">
        <v>48</v>
      </c>
      <c r="B104" s="26" t="s">
        <v>119</v>
      </c>
    </row>
    <row r="105" spans="1:2" s="26" customFormat="1" hidden="1" x14ac:dyDescent="0.25">
      <c r="A105" s="26" t="s">
        <v>5</v>
      </c>
      <c r="B105" s="26" t="s">
        <v>120</v>
      </c>
    </row>
    <row r="106" spans="1:2" s="26" customFormat="1" hidden="1" x14ac:dyDescent="0.25">
      <c r="A106" s="26" t="s">
        <v>48</v>
      </c>
      <c r="B106" s="26" t="s">
        <v>121</v>
      </c>
    </row>
    <row r="107" spans="1:2" s="26" customFormat="1" hidden="1" x14ac:dyDescent="0.25">
      <c r="A107" s="26" t="s">
        <v>50</v>
      </c>
      <c r="B107" s="26" t="s">
        <v>49</v>
      </c>
    </row>
    <row r="108" spans="1:2" s="26" customFormat="1" hidden="1" x14ac:dyDescent="0.25">
      <c r="A108" s="26" t="s">
        <v>52</v>
      </c>
      <c r="B108" s="26" t="s">
        <v>51</v>
      </c>
    </row>
    <row r="109" spans="1:2" s="26" customFormat="1" hidden="1" x14ac:dyDescent="0.25">
      <c r="A109" s="26" t="s">
        <v>54</v>
      </c>
      <c r="B109" s="26" t="s">
        <v>53</v>
      </c>
    </row>
    <row r="110" spans="1:2" s="26" customFormat="1" hidden="1" x14ac:dyDescent="0.25">
      <c r="A110" s="26" t="s">
        <v>56</v>
      </c>
      <c r="B110" s="26" t="s">
        <v>55</v>
      </c>
    </row>
    <row r="111" spans="1:2" s="26" customFormat="1" hidden="1" x14ac:dyDescent="0.25">
      <c r="A111" s="26" t="s">
        <v>69</v>
      </c>
      <c r="B111" s="26" t="s">
        <v>122</v>
      </c>
    </row>
    <row r="112" spans="1:2" s="26" customFormat="1" hidden="1" x14ac:dyDescent="0.25">
      <c r="A112" s="26" t="s">
        <v>58</v>
      </c>
      <c r="B112" s="26" t="s">
        <v>57</v>
      </c>
    </row>
    <row r="113" spans="1:2" s="26" customFormat="1" hidden="1" x14ac:dyDescent="0.25">
      <c r="A113" s="26" t="s">
        <v>5</v>
      </c>
      <c r="B113" s="26" t="s">
        <v>123</v>
      </c>
    </row>
    <row r="114" spans="1:2" s="26" customFormat="1" hidden="1" x14ac:dyDescent="0.25">
      <c r="A114" s="26" t="s">
        <v>48</v>
      </c>
      <c r="B114" s="26" t="s">
        <v>124</v>
      </c>
    </row>
    <row r="115" spans="1:2" s="26" customFormat="1" hidden="1" x14ac:dyDescent="0.25">
      <c r="A115" s="26" t="s">
        <v>50</v>
      </c>
      <c r="B115" s="26" t="s">
        <v>125</v>
      </c>
    </row>
    <row r="116" spans="1:2" s="26" customFormat="1" hidden="1" x14ac:dyDescent="0.25">
      <c r="A116" s="26" t="s">
        <v>52</v>
      </c>
      <c r="B116" s="26" t="s">
        <v>126</v>
      </c>
    </row>
    <row r="117" spans="1:2" s="26" customFormat="1" hidden="1" x14ac:dyDescent="0.25">
      <c r="A117" s="26" t="s">
        <v>54</v>
      </c>
      <c r="B117" s="26" t="s">
        <v>127</v>
      </c>
    </row>
    <row r="118" spans="1:2" s="26" customFormat="1" hidden="1" x14ac:dyDescent="0.25">
      <c r="A118" s="26" t="s">
        <v>5</v>
      </c>
      <c r="B118" s="26" t="s">
        <v>128</v>
      </c>
    </row>
    <row r="119" spans="1:2" s="26" customFormat="1" hidden="1" x14ac:dyDescent="0.25">
      <c r="A119" s="26" t="s">
        <v>48</v>
      </c>
      <c r="B119" s="26" t="s">
        <v>129</v>
      </c>
    </row>
    <row r="120" spans="1:2" s="26" customFormat="1" hidden="1" x14ac:dyDescent="0.25">
      <c r="A120" s="26" t="s">
        <v>5</v>
      </c>
      <c r="B120" s="26" t="s">
        <v>130</v>
      </c>
    </row>
    <row r="121" spans="1:2" s="26" customFormat="1" hidden="1" x14ac:dyDescent="0.25">
      <c r="A121" s="26" t="s">
        <v>48</v>
      </c>
      <c r="B121" s="26" t="s">
        <v>131</v>
      </c>
    </row>
    <row r="122" spans="1:2" s="26" customFormat="1" hidden="1" x14ac:dyDescent="0.25">
      <c r="A122" s="26" t="s">
        <v>50</v>
      </c>
      <c r="B122" s="26" t="s">
        <v>132</v>
      </c>
    </row>
    <row r="123" spans="1:2" s="26" customFormat="1" hidden="1" x14ac:dyDescent="0.25">
      <c r="A123" s="26" t="s">
        <v>52</v>
      </c>
      <c r="B123" s="26" t="s">
        <v>133</v>
      </c>
    </row>
    <row r="124" spans="1:2" s="26" customFormat="1" hidden="1" x14ac:dyDescent="0.25">
      <c r="A124" s="26" t="s">
        <v>54</v>
      </c>
      <c r="B124" s="26" t="s">
        <v>134</v>
      </c>
    </row>
    <row r="125" spans="1:2" s="26" customFormat="1" hidden="1" x14ac:dyDescent="0.25">
      <c r="A125" s="26" t="s">
        <v>56</v>
      </c>
      <c r="B125" s="26" t="s">
        <v>135</v>
      </c>
    </row>
    <row r="126" spans="1:2" s="26" customFormat="1" hidden="1" x14ac:dyDescent="0.25">
      <c r="A126" s="26" t="s">
        <v>69</v>
      </c>
      <c r="B126" s="26" t="s">
        <v>136</v>
      </c>
    </row>
    <row r="127" spans="1:2" s="26" customFormat="1" hidden="1" x14ac:dyDescent="0.25">
      <c r="A127" s="26" t="s">
        <v>58</v>
      </c>
      <c r="B127" s="26" t="s">
        <v>137</v>
      </c>
    </row>
    <row r="128" spans="1:2" s="26" customFormat="1" hidden="1" x14ac:dyDescent="0.25">
      <c r="A128" s="26" t="s">
        <v>70</v>
      </c>
      <c r="B128" s="26" t="s">
        <v>138</v>
      </c>
    </row>
    <row r="129" spans="1:2" s="26" customFormat="1" hidden="1" x14ac:dyDescent="0.25">
      <c r="A129" s="26" t="s">
        <v>5</v>
      </c>
      <c r="B129" s="26" t="s">
        <v>139</v>
      </c>
    </row>
    <row r="130" spans="1:2" s="26" customFormat="1" hidden="1" x14ac:dyDescent="0.25">
      <c r="A130" s="26" t="s">
        <v>48</v>
      </c>
      <c r="B130" s="26" t="s">
        <v>140</v>
      </c>
    </row>
    <row r="131" spans="1:2" s="26" customFormat="1" hidden="1" x14ac:dyDescent="0.25">
      <c r="A131" s="26" t="s">
        <v>50</v>
      </c>
      <c r="B131" s="26" t="s">
        <v>59</v>
      </c>
    </row>
    <row r="132" spans="1:2" s="26" customFormat="1" hidden="1" x14ac:dyDescent="0.25">
      <c r="A132" s="26" t="s">
        <v>52</v>
      </c>
      <c r="B132" s="26" t="s">
        <v>60</v>
      </c>
    </row>
    <row r="133" spans="1:2" s="26" customFormat="1" hidden="1" x14ac:dyDescent="0.25">
      <c r="A133" s="26" t="s">
        <v>5</v>
      </c>
      <c r="B133" s="26" t="s">
        <v>141</v>
      </c>
    </row>
    <row r="134" spans="1:2" s="26" customFormat="1" hidden="1" x14ac:dyDescent="0.25">
      <c r="A134" s="26" t="s">
        <v>48</v>
      </c>
      <c r="B134" s="26" t="s">
        <v>142</v>
      </c>
    </row>
    <row r="135" spans="1:2" s="26" customFormat="1" hidden="1" x14ac:dyDescent="0.25">
      <c r="A135" s="26" t="s">
        <v>50</v>
      </c>
      <c r="B135" s="26" t="s">
        <v>143</v>
      </c>
    </row>
    <row r="136" spans="1:2" s="26" customFormat="1" hidden="1" x14ac:dyDescent="0.25">
      <c r="A136" s="26" t="s">
        <v>5</v>
      </c>
      <c r="B136" s="26" t="s">
        <v>144</v>
      </c>
    </row>
    <row r="137" spans="1:2" s="26" customFormat="1" hidden="1" x14ac:dyDescent="0.25">
      <c r="A137" s="26" t="s">
        <v>48</v>
      </c>
      <c r="B137" s="26" t="s">
        <v>145</v>
      </c>
    </row>
    <row r="138" spans="1:2" s="26" customFormat="1" hidden="1" x14ac:dyDescent="0.25">
      <c r="A138" s="26" t="s">
        <v>5</v>
      </c>
      <c r="B138" s="26" t="s">
        <v>146</v>
      </c>
    </row>
    <row r="139" spans="1:2" s="26" customFormat="1" hidden="1" x14ac:dyDescent="0.25">
      <c r="A139" s="26" t="s">
        <v>5</v>
      </c>
      <c r="B139" s="26" t="s">
        <v>147</v>
      </c>
    </row>
    <row r="140" spans="1:2" s="26" customFormat="1" hidden="1" x14ac:dyDescent="0.25"/>
    <row r="141" spans="1:2" s="26" customFormat="1" hidden="1" x14ac:dyDescent="0.25"/>
    <row r="142" spans="1:2" s="26" customFormat="1" hidden="1" x14ac:dyDescent="0.25"/>
    <row r="143" spans="1:2" s="26" customFormat="1" hidden="1" x14ac:dyDescent="0.25"/>
    <row r="144" spans="1:2" s="26" customFormat="1" hidden="1" x14ac:dyDescent="0.25"/>
    <row r="145" s="26" customFormat="1" hidden="1" x14ac:dyDescent="0.25"/>
    <row r="146" s="26" customFormat="1" hidden="1" x14ac:dyDescent="0.25"/>
    <row r="147" s="26" customFormat="1" hidden="1" x14ac:dyDescent="0.25"/>
    <row r="148" s="26" customFormat="1" x14ac:dyDescent="0.25"/>
    <row r="149" s="26" customFormat="1" x14ac:dyDescent="0.25"/>
    <row r="150" s="26" customFormat="1" x14ac:dyDescent="0.25"/>
    <row r="151" s="26" customFormat="1" x14ac:dyDescent="0.25"/>
    <row r="152" s="26" customFormat="1" x14ac:dyDescent="0.25"/>
    <row r="153" s="26" customFormat="1" x14ac:dyDescent="0.25"/>
    <row r="154" s="26" customFormat="1" x14ac:dyDescent="0.25"/>
    <row r="155" s="26" customFormat="1" x14ac:dyDescent="0.25"/>
    <row r="156" s="26" customFormat="1" x14ac:dyDescent="0.25"/>
    <row r="157" s="26" customFormat="1" x14ac:dyDescent="0.25"/>
    <row r="158" s="26" customFormat="1" x14ac:dyDescent="0.25"/>
  </sheetData>
  <mergeCells count="120">
    <mergeCell ref="AW4:BD4"/>
    <mergeCell ref="A5:AC5"/>
    <mergeCell ref="A6:D6"/>
    <mergeCell ref="E6:Z6"/>
    <mergeCell ref="AA6:AC6"/>
    <mergeCell ref="A7:AC7"/>
    <mergeCell ref="A1:AC1"/>
    <mergeCell ref="A2:AC2"/>
    <mergeCell ref="A3:AC3"/>
    <mergeCell ref="A4:D4"/>
    <mergeCell ref="E4:J4"/>
    <mergeCell ref="K4:N4"/>
    <mergeCell ref="O4:T4"/>
    <mergeCell ref="U4:Z4"/>
    <mergeCell ref="AA4:AC4"/>
    <mergeCell ref="A12:Z12"/>
    <mergeCell ref="A13:Z13"/>
    <mergeCell ref="A14:D14"/>
    <mergeCell ref="E14:AC14"/>
    <mergeCell ref="A15:AC15"/>
    <mergeCell ref="A16:D16"/>
    <mergeCell ref="E16:AC16"/>
    <mergeCell ref="A8:D8"/>
    <mergeCell ref="E8:Z8"/>
    <mergeCell ref="AA8:AC8"/>
    <mergeCell ref="A9:AC9"/>
    <mergeCell ref="A10:Z11"/>
    <mergeCell ref="AA10:AC10"/>
    <mergeCell ref="I20:M20"/>
    <mergeCell ref="N20:R20"/>
    <mergeCell ref="S20:W20"/>
    <mergeCell ref="E21:H21"/>
    <mergeCell ref="I21:M21"/>
    <mergeCell ref="N21:R21"/>
    <mergeCell ref="S21:W21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B75:N75"/>
    <mergeCell ref="B76:N76"/>
    <mergeCell ref="A39:AC39"/>
    <mergeCell ref="A40:X40"/>
    <mergeCell ref="Y40:AC40"/>
    <mergeCell ref="A41:X41"/>
    <mergeCell ref="Y41:AC41"/>
    <mergeCell ref="B50:I50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</mergeCells>
  <conditionalFormatting sqref="R34:AC34">
    <cfRule type="cellIs" dxfId="5" priority="1" operator="equal">
      <formula>"x"</formula>
    </cfRule>
    <cfRule type="cellIs" dxfId="4" priority="2" operator="equal">
      <formula>"x"</formula>
    </cfRule>
  </conditionalFormatting>
  <dataValidations count="5">
    <dataValidation type="list" allowBlank="1" showInputMessage="1" showErrorMessage="1" sqref="AA8:AC8" xr:uid="{00000000-0002-0000-1D00-000000000000}">
      <formula1>$A$77:$A$87</formula1>
    </dataValidation>
    <dataValidation type="list" allowBlank="1" showInputMessage="1" showErrorMessage="1" sqref="E8:Z8" xr:uid="{00000000-0002-0000-1D00-000001000000}">
      <formula1>$B$77:$B$139</formula1>
    </dataValidation>
    <dataValidation type="list" allowBlank="1" showInputMessage="1" showErrorMessage="1" sqref="AA6:AC6" xr:uid="{00000000-0002-0000-1D00-000002000000}">
      <formula1>$A$52:$A$74</formula1>
    </dataValidation>
    <dataValidation type="list" allowBlank="1" showInputMessage="1" showErrorMessage="1" sqref="E6:Z6" xr:uid="{00000000-0002-0000-1D00-000003000000}">
      <formula1>$B$52:$B$74</formula1>
    </dataValidation>
    <dataValidation type="list" allowBlank="1" showInputMessage="1" showErrorMessage="1" sqref="U4:Z4" xr:uid="{00000000-0002-0000-1D00-000004000000}">
      <formula1>$A$47:$A$48</formula1>
    </dataValidation>
  </dataValidations>
  <hyperlinks>
    <hyperlink ref="S3" location="A.!A1" display="A" xr:uid="{00000000-0004-0000-1D00-000000000000}"/>
    <hyperlink ref="S9" location="'A5'!A1" display="A5" xr:uid="{00000000-0004-0000-1D00-000001000000}"/>
    <hyperlink ref="S10" location="'A6'!A1" display="A6" xr:uid="{00000000-0004-0000-1D00-000002000000}"/>
    <hyperlink ref="S11" location="'A7'!A1" display="A7" xr:uid="{00000000-0004-0000-1D00-000003000000}"/>
    <hyperlink ref="S13" location="'A9'!A1" display="A9" xr:uid="{00000000-0004-0000-1D00-000004000000}"/>
    <hyperlink ref="S31" location="'B1'!A1" display="B1" xr:uid="{00000000-0004-0000-1D00-000005000000}"/>
    <hyperlink ref="S32" location="'B2'!A1" display="B2" xr:uid="{00000000-0004-0000-1D00-000006000000}"/>
    <hyperlink ref="S33" location="'B3'!A1" display="B3" xr:uid="{00000000-0004-0000-1D00-000007000000}"/>
    <hyperlink ref="S34" location="'B4'!A1" display="B4" xr:uid="{00000000-0004-0000-1D00-000008000000}"/>
    <hyperlink ref="S35" location="'B5'!A1" display="B5" xr:uid="{00000000-0004-0000-1D00-000009000000}"/>
    <hyperlink ref="S38" location="'B8'!A1" display="B8" xr:uid="{00000000-0004-0000-1D00-00000A000000}"/>
    <hyperlink ref="S39" location="'B9'!A1" display="B9" xr:uid="{00000000-0004-0000-1D00-00000B000000}"/>
    <hyperlink ref="S40" location="'B10'!A1" display="B10" xr:uid="{00000000-0004-0000-1D00-00000C000000}"/>
    <hyperlink ref="S42" location="'B12'!A1" display="B12" xr:uid="{00000000-0004-0000-1D00-00000D000000}"/>
    <hyperlink ref="S43" location="'B13'!A1" display="B13" xr:uid="{00000000-0004-0000-1D00-00000E000000}"/>
    <hyperlink ref="S44" location="'B14'!A1" display="B14" xr:uid="{00000000-0004-0000-1D00-00000F000000}"/>
    <hyperlink ref="S45" location="'B15'!A1" display="B15" xr:uid="{00000000-0004-0000-1D00-000010000000}"/>
    <hyperlink ref="S46" location="'B16'!A1" display="B16" xr:uid="{00000000-0004-0000-1D00-000011000000}"/>
    <hyperlink ref="S47" location="'B17'!A1" display="B17" xr:uid="{00000000-0004-0000-1D00-000012000000}"/>
    <hyperlink ref="S48" location="'B18'!A1" display="B18" xr:uid="{00000000-0004-0000-1D00-000013000000}"/>
    <hyperlink ref="S49" location="'B19'!A1" display="B19" xr:uid="{00000000-0004-0000-1D00-000014000000}"/>
    <hyperlink ref="S50" location="'B20'!A1" display="B20" xr:uid="{00000000-0004-0000-1D00-000015000000}"/>
    <hyperlink ref="S57" location="'C1'!A1" display="C1" xr:uid="{00000000-0004-0000-1D00-000016000000}"/>
    <hyperlink ref="S58" location="'C2'!A1" display="C2" xr:uid="{00000000-0004-0000-1D00-000017000000}"/>
    <hyperlink ref="S59" location="'C3'!A1" display="C3" xr:uid="{00000000-0004-0000-1D00-000018000000}"/>
    <hyperlink ref="S60" location="'C4'!A1" display="C4" xr:uid="{00000000-0004-0000-1D00-000019000000}"/>
    <hyperlink ref="S61" location="'C5'!A1" display="C5" xr:uid="{00000000-0004-0000-1D00-00001A000000}"/>
    <hyperlink ref="S62" location="'C6'!A1" display="C6" xr:uid="{00000000-0004-0000-1D00-00001B000000}"/>
    <hyperlink ref="S63" location="'C7'!A1" display="C7" xr:uid="{00000000-0004-0000-1D00-00001C000000}"/>
    <hyperlink ref="S68" location="'D1'!A1" display="D1" xr:uid="{00000000-0004-0000-1D00-00001D000000}"/>
    <hyperlink ref="S69" location="'D2'!A1" display="D2" xr:uid="{00000000-0004-0000-1D00-00001E000000}"/>
    <hyperlink ref="S70" location="'D3'!A1" display="D3" xr:uid="{00000000-0004-0000-1D00-00001F000000}"/>
    <hyperlink ref="S71" location="'D4'!A1" display="D4" xr:uid="{00000000-0004-0000-1D00-000020000000}"/>
    <hyperlink ref="S72" location="'D5'!A1" display="D5" xr:uid="{00000000-0004-0000-1D00-000021000000}"/>
    <hyperlink ref="S73" location="'D6'!A1" display="D6" xr:uid="{00000000-0004-0000-1D00-000022000000}"/>
    <hyperlink ref="S75" location="'E1'!A1" display="E1" xr:uid="{00000000-0004-0000-1D00-000023000000}"/>
    <hyperlink ref="S76" location="'E2'!A1" display="E2" xr:uid="{00000000-0004-0000-1D00-000024000000}"/>
    <hyperlink ref="S77" location="'E3'!A1" display="E3" xr:uid="{00000000-0004-0000-1D00-000025000000}"/>
    <hyperlink ref="S78" location="'E4'!A1" display="E4" xr:uid="{00000000-0004-0000-1D00-000026000000}"/>
    <hyperlink ref="S79" location="'E5'!A1" display="E5" xr:uid="{00000000-0004-0000-1D00-000027000000}"/>
    <hyperlink ref="S80" location="'E6'!A1" display="E6" xr:uid="{00000000-0004-0000-1D00-000028000000}"/>
    <hyperlink ref="S81" location="'E7'!A1" display="E7" xr:uid="{00000000-0004-0000-1D00-000029000000}"/>
    <hyperlink ref="S82" location="'E8'!A1" display="E8" xr:uid="{00000000-0004-0000-1D00-00002A000000}"/>
    <hyperlink ref="S83" location="'E9'!A1" display="E9" xr:uid="{00000000-0004-0000-1D00-00002B000000}"/>
    <hyperlink ref="S84" location="'E10'!A1" display="E10" xr:uid="{00000000-0004-0000-1D00-00002C000000}"/>
    <hyperlink ref="S85" location="'E11'!A1" display="E11" xr:uid="{00000000-0004-0000-1D00-00002D000000}"/>
    <hyperlink ref="S86" location="'E12'!A1" display="E 12" xr:uid="{00000000-0004-0000-1D00-00002E000000}"/>
    <hyperlink ref="S97" location="'F1'!A1" display="F1" xr:uid="{00000000-0004-0000-1D00-00002F000000}"/>
    <hyperlink ref="S98" location="'F2'!A1" display="F2" xr:uid="{00000000-0004-0000-1D00-000030000000}"/>
    <hyperlink ref="S99" location="'F3'!A1" display="F3" xr:uid="{00000000-0004-0000-1D00-000031000000}"/>
    <hyperlink ref="S104" location="'G1'!A1" display="G1" xr:uid="{00000000-0004-0000-1D00-000032000000}"/>
    <hyperlink ref="S105" location="'G2'!A1" display="G2" xr:uid="{00000000-0004-0000-1D00-000033000000}"/>
    <hyperlink ref="S110" location="'H1'!A1" display="H1" xr:uid="{00000000-0004-0000-1D00-000034000000}"/>
    <hyperlink ref="S111" location="'H2'!A1" display="H2" xr:uid="{00000000-0004-0000-1D00-000035000000}"/>
    <hyperlink ref="S112" location="'H3'!A1" display="H3" xr:uid="{00000000-0004-0000-1D00-000036000000}"/>
    <hyperlink ref="S113" location="'H4'!A1" display="H4" xr:uid="{00000000-0004-0000-1D00-000037000000}"/>
    <hyperlink ref="S114" location="'H5'!A1" display="H5" xr:uid="{00000000-0004-0000-1D00-000038000000}"/>
    <hyperlink ref="S115" location="'H6'!A1" display="H6" xr:uid="{00000000-0004-0000-1D00-000039000000}"/>
    <hyperlink ref="S116" location="'H7'!A1" display="H7" xr:uid="{00000000-0004-0000-1D00-00003A000000}"/>
    <hyperlink ref="S118" location="'I1'!A1" display="I1" xr:uid="{00000000-0004-0000-1D00-00003B000000}"/>
    <hyperlink ref="S119" location="'I2'!A1" display="I2" xr:uid="{00000000-0004-0000-1D00-00003C000000}"/>
    <hyperlink ref="S120" location="'I3'!A1" display="I3" xr:uid="{00000000-0004-0000-1D00-00003D000000}"/>
    <hyperlink ref="S121" location="'I4'!A1" display="I4" xr:uid="{00000000-0004-0000-1D00-00003E000000}"/>
    <hyperlink ref="S122" location="'I5'!A1" display="I5" xr:uid="{00000000-0004-0000-1D00-00003F000000}"/>
    <hyperlink ref="S123" location="'I6'!A1" display="I6" xr:uid="{00000000-0004-0000-1D00-000040000000}"/>
    <hyperlink ref="S124" location="'I7'!A1" display="I7" xr:uid="{00000000-0004-0000-1D00-000041000000}"/>
    <hyperlink ref="S133" location="'L1'!A1" display="L1" xr:uid="{00000000-0004-0000-1D00-000042000000}"/>
    <hyperlink ref="S134" location="'L2'!A1" display="L2" xr:uid="{00000000-0004-0000-1D00-000043000000}"/>
    <hyperlink ref="S136" location="'M1'!A1" display="M1" xr:uid="{00000000-0004-0000-1D00-000044000000}"/>
    <hyperlink ref="S138" location="'N1'!A1" display="N1" xr:uid="{00000000-0004-0000-1D00-000045000000}"/>
    <hyperlink ref="S139" location="'N2'!A1" display="N2" xr:uid="{00000000-0004-0000-1D00-000046000000}"/>
    <hyperlink ref="S140" location="'N3'!A1" display="N3" xr:uid="{00000000-0004-0000-1D00-000047000000}"/>
    <hyperlink ref="S141" location="'N4'!A1" display="N4" xr:uid="{00000000-0004-0000-1D00-000048000000}"/>
    <hyperlink ref="S142" location="'N5'!A1" display="N5" xr:uid="{00000000-0004-0000-1D00-000049000000}"/>
    <hyperlink ref="S143" location="'N6'!A1" display="N6" xr:uid="{00000000-0004-0000-1D00-00004A000000}"/>
    <hyperlink ref="S144" location="'N7'!A1" display="N7" xr:uid="{00000000-0004-0000-1D00-00004B000000}"/>
    <hyperlink ref="S145" location="'N8'!A1" display="N8" xr:uid="{00000000-0004-0000-1D00-00004C000000}"/>
    <hyperlink ref="S146" location="'N9'!A1" display="N9" xr:uid="{00000000-0004-0000-1D00-00004D000000}"/>
    <hyperlink ref="S147" location="'N10'!A1" display="N10" xr:uid="{00000000-0004-0000-1D00-00004E000000}"/>
    <hyperlink ref="S148" location="'N11'!A1" display="N11" xr:uid="{00000000-0004-0000-1D00-00004F000000}"/>
    <hyperlink ref="S149" location="'N12'!A1" display="N12" xr:uid="{00000000-0004-0000-1D00-000050000000}"/>
    <hyperlink ref="S150" location="'N13'!A1" display="N13" xr:uid="{00000000-0004-0000-1D00-000051000000}"/>
    <hyperlink ref="S151" location="'N14'!A1" display="N14" xr:uid="{00000000-0004-0000-1D00-000052000000}"/>
    <hyperlink ref="S152" location="'N15'!A1" display="N15" xr:uid="{00000000-0004-0000-1D00-000053000000}"/>
    <hyperlink ref="S158" location="'O1'!A1" display="O1" xr:uid="{00000000-0004-0000-1D00-000054000000}"/>
    <hyperlink ref="S159" location="'O2'!A1" display="O2" xr:uid="{00000000-0004-0000-1D00-000055000000}"/>
    <hyperlink ref="S160" location="'O3'!A1" display="O3" xr:uid="{00000000-0004-0000-1D00-000056000000}"/>
    <hyperlink ref="S161" location="'O4'!A1" display="O4" xr:uid="{00000000-0004-0000-1D00-000057000000}"/>
    <hyperlink ref="S163" location="'P1'!A1" display="P1" xr:uid="{00000000-0004-0000-1D00-000058000000}"/>
    <hyperlink ref="S164" location="'P2'!A1" display="P2" xr:uid="{00000000-0004-0000-1D00-000059000000}"/>
    <hyperlink ref="S165" location="'P3'!A1" display="P3" xr:uid="{00000000-0004-0000-1D00-00005A000000}"/>
    <hyperlink ref="S166" location="'P4'!A1" display="P4" xr:uid="{00000000-0004-0000-1D00-00005B000000}"/>
    <hyperlink ref="S167" location="'P5'!A1" display="P5" xr:uid="{00000000-0004-0000-1D00-00005C000000}"/>
    <hyperlink ref="S169" location="'Q1'!A1" display="Q1" xr:uid="{00000000-0004-0000-1D00-00005D000000}"/>
    <hyperlink ref="S170" location="'Q2'!A1" display="Q2" xr:uid="{00000000-0004-0000-1D00-00005E000000}"/>
    <hyperlink ref="S171" location="'Q3'!A1" display="Q3" xr:uid="{00000000-0004-0000-1D00-00005F000000}"/>
    <hyperlink ref="S172" location="'Q4'!A1" display="Q4" xr:uid="{00000000-0004-0000-1D00-000060000000}"/>
    <hyperlink ref="S173" location="'Q5'!A1" display="Q5" xr:uid="{00000000-0004-0000-1D00-000061000000}"/>
    <hyperlink ref="S174" location="'Q6'!A1" display="Q6" xr:uid="{00000000-0004-0000-1D00-000062000000}"/>
    <hyperlink ref="S176" location="'R1'!A1" display="R1" xr:uid="{00000000-0004-0000-1D00-000063000000}"/>
    <hyperlink ref="S177" location="'R2'!A1" display="R2" xr:uid="{00000000-0004-0000-1D00-000064000000}"/>
    <hyperlink ref="S178" location="'R3'!A1" display="R3" xr:uid="{00000000-0004-0000-1D00-000065000000}"/>
    <hyperlink ref="S179" location="'R4'!A1" display="R4" xr:uid="{00000000-0004-0000-1D00-000066000000}"/>
    <hyperlink ref="S180" location="'R5'!A1" display="R5" xr:uid="{00000000-0004-0000-1D00-000067000000}"/>
    <hyperlink ref="S181" location="'R6'!A1" display="R6" xr:uid="{00000000-0004-0000-1D00-000068000000}"/>
    <hyperlink ref="S186" location="'S1'!A1" display="S1" xr:uid="{00000000-0004-0000-1D00-000069000000}"/>
    <hyperlink ref="S187" location="'S2'!A1" display="S2" xr:uid="{00000000-0004-0000-1D00-00006A000000}"/>
    <hyperlink ref="S188" location="'S3'!A1" display="S3" xr:uid="{00000000-0004-0000-1D00-00006B000000}"/>
    <hyperlink ref="S189" location="'S4'!A1" display="S4" xr:uid="{00000000-0004-0000-1D00-00006C000000}"/>
    <hyperlink ref="S190" location="'S5'!A1" display="S5" xr:uid="{00000000-0004-0000-1D00-00006D000000}"/>
    <hyperlink ref="S191" location="'S6'!A1" display="S6" xr:uid="{00000000-0004-0000-1D00-00006E000000}"/>
    <hyperlink ref="S193" location="'T1'!A1" display="T1" xr:uid="{00000000-0004-0000-1D00-00006F000000}"/>
    <hyperlink ref="S194" location="'T2'!A1" display="T2" xr:uid="{00000000-0004-0000-1D00-000070000000}"/>
    <hyperlink ref="S195" location="'T3'!A1" display="T3" xr:uid="{00000000-0004-0000-1D00-000071000000}"/>
    <hyperlink ref="S196" location="'T4'!A1" display="T4" xr:uid="{00000000-0004-0000-1D00-000072000000}"/>
    <hyperlink ref="S198" location="'U1'!A1" display="U1" xr:uid="{00000000-0004-0000-1D00-000073000000}"/>
    <hyperlink ref="S199" location="'U2'!A1" display="U2" xr:uid="{00000000-0004-0000-1D00-000074000000}"/>
    <hyperlink ref="S200" location="'U3'!A1" display="U3" xr:uid="{00000000-0004-0000-1D00-000075000000}"/>
    <hyperlink ref="S201" location="'U4'!A1" display="U4" xr:uid="{00000000-0004-0000-1D00-000076000000}"/>
    <hyperlink ref="S202" location="'U5'!A1" display="U5" xr:uid="{00000000-0004-0000-1D00-000077000000}"/>
    <hyperlink ref="S203" location="'U6'!A1" display="U6" xr:uid="{00000000-0004-0000-1D00-000078000000}"/>
    <hyperlink ref="S204" location="'U7'!A1" display="U7" xr:uid="{00000000-0004-0000-1D00-000079000000}"/>
    <hyperlink ref="S205" location="'U8'!A1" display="U8" xr:uid="{00000000-0004-0000-1D00-00007A000000}"/>
    <hyperlink ref="S207" location="'V1'!A1" display="V1" xr:uid="{00000000-0004-0000-1D00-00007B000000}"/>
    <hyperlink ref="S208" location="'V2'!A1" display="V2" xr:uid="{00000000-0004-0000-1D00-00007C000000}"/>
    <hyperlink ref="S209" location="'V3'!A1" display="V3" xr:uid="{00000000-0004-0000-1D00-00007D000000}"/>
    <hyperlink ref="S210" location="'V4'!A1" display="V4" xr:uid="{00000000-0004-0000-1D00-00007E000000}"/>
    <hyperlink ref="S211" location="'V5'!A1" display="V5" xr:uid="{00000000-0004-0000-1D00-00007F000000}"/>
    <hyperlink ref="S212" location="'V6'!A1" display="V6" xr:uid="{00000000-0004-0000-1D00-000080000000}"/>
    <hyperlink ref="S213" location="'V7'!A1" display="V7" xr:uid="{00000000-0004-0000-1D00-000081000000}"/>
    <hyperlink ref="S214" location="'V8'!A1" display="V8" xr:uid="{00000000-0004-0000-1D00-000082000000}"/>
    <hyperlink ref="S216" location="'W1'!A1" display="W1" xr:uid="{00000000-0004-0000-1D00-000083000000}"/>
    <hyperlink ref="S217" location="'W2'!A1" display="W2" xr:uid="{00000000-0004-0000-1D00-000084000000}"/>
    <hyperlink ref="S218" location="'W3'!A1" display="W3" xr:uid="{00000000-0004-0000-1D00-000085000000}"/>
    <hyperlink ref="S219" location="'W4'!A1" display="W4" xr:uid="{00000000-0004-0000-1D00-000086000000}"/>
    <hyperlink ref="S220" location="'W5'!A1" display="W5" xr:uid="{00000000-0004-0000-1D00-000087000000}"/>
    <hyperlink ref="S221" location="'W6'!A1" display="W6" xr:uid="{00000000-0004-0000-1D00-000088000000}"/>
    <hyperlink ref="S222" location="'W7'!A1" display="W7" xr:uid="{00000000-0004-0000-1D00-000089000000}"/>
    <hyperlink ref="S224" location="'X1'!A1" display="X1" xr:uid="{00000000-0004-0000-1D00-00008A000000}"/>
    <hyperlink ref="S225" location="'X2'!A1" display="X2" xr:uid="{00000000-0004-0000-1D00-00008B000000}"/>
    <hyperlink ref="S226" location="'X3'!A1" display="X3" xr:uid="{00000000-0004-0000-1D00-00008C000000}"/>
    <hyperlink ref="S227" location="'X4'!A1" display="X4" xr:uid="{00000000-0004-0000-1D00-00008D000000}"/>
    <hyperlink ref="S228" location="'X5'!A1" display="X5" xr:uid="{00000000-0004-0000-1D00-00008E000000}"/>
    <hyperlink ref="S229" location="'X6'!A1" display="X6" xr:uid="{00000000-0004-0000-1D00-00008F000000}"/>
    <hyperlink ref="S239" location="'Z1'!A1" display="Z1" xr:uid="{00000000-0004-0000-1D00-000090000000}"/>
    <hyperlink ref="S240" location="'Z2'!A1" display="Z2" xr:uid="{00000000-0004-0000-1D00-000091000000}"/>
    <hyperlink ref="S241" location="'Z3'!A1" display="Z3" xr:uid="{00000000-0004-0000-1D00-000092000000}"/>
    <hyperlink ref="S242" location="'Z4'!A1" display="Z4" xr:uid="{00000000-0004-0000-1D00-000093000000}"/>
    <hyperlink ref="S243" location="'Z5'!A1" display="Z5" xr:uid="{00000000-0004-0000-1D00-000094000000}"/>
    <hyperlink ref="S244" location="'Z6'!A1" display="Z6" xr:uid="{00000000-0004-0000-1D00-000095000000}"/>
    <hyperlink ref="S245" location="'Z7'!A1" display="Z7" xr:uid="{00000000-0004-0000-1D00-000096000000}"/>
    <hyperlink ref="S247" location="'AP1'!A1" display="AP1" xr:uid="{00000000-0004-0000-1D00-000097000000}"/>
    <hyperlink ref="S248" location="'AP2'!A1" display="AP2" xr:uid="{00000000-0004-0000-1D00-000098000000}"/>
    <hyperlink ref="S249" location="'AP3'!A1" display="AP3" xr:uid="{00000000-0004-0000-1D00-000099000000}"/>
    <hyperlink ref="S251" location="'AQ1'!A1" display="AQ1" xr:uid="{00000000-0004-0000-1D00-00009A000000}"/>
    <hyperlink ref="S252" location="'AQ2'!A1" display="AQ2" xr:uid="{00000000-0004-0000-1D00-00009B000000}"/>
    <hyperlink ref="S253" location="'AQ3'!A1" display="AQ3" xr:uid="{00000000-0004-0000-1D00-00009C000000}"/>
    <hyperlink ref="S254" location="'AQ4'!A1" display="AQ4" xr:uid="{00000000-0004-0000-1D00-00009D000000}"/>
    <hyperlink ref="S260" location="'AR1'!A1" display="AR1" xr:uid="{00000000-0004-0000-1D00-00009E000000}"/>
    <hyperlink ref="S261" location="'AR2'!A1" display="AR2" xr:uid="{00000000-0004-0000-1D00-00009F000000}"/>
    <hyperlink ref="S262" location="'AR3'!A1" display="AR3" xr:uid="{00000000-0004-0000-1D00-0000A0000000}"/>
    <hyperlink ref="S266" location="'AS1'!A1" display="AS1" xr:uid="{00000000-0004-0000-1D00-0000A1000000}"/>
    <hyperlink ref="S267" location="'AS2'!A1" display="AS2" xr:uid="{00000000-0004-0000-1D00-0000A2000000}"/>
    <hyperlink ref="S268" location="'AS3'!A1" display="AS3" xr:uid="{00000000-0004-0000-1D00-0000A3000000}"/>
    <hyperlink ref="S360" location="'AN2'!A1" display="AN2" xr:uid="{00000000-0004-0000-1D00-0000A4000000}"/>
    <hyperlink ref="S359" location="'AN1'!A1" display="AN1" xr:uid="{00000000-0004-0000-1D00-0000A5000000}"/>
    <hyperlink ref="S357" location="AM.5!A1" display="AM.5" xr:uid="{00000000-0004-0000-1D00-0000A6000000}"/>
    <hyperlink ref="S356" location="AM.4!A1" display="AM.4" xr:uid="{00000000-0004-0000-1D00-0000A7000000}"/>
    <hyperlink ref="S355" location="AM.3!A1" display="AM.3" xr:uid="{00000000-0004-0000-1D00-0000A8000000}"/>
    <hyperlink ref="S354" location="AM.2!A1" display="AM.2" xr:uid="{00000000-0004-0000-1D00-0000A9000000}"/>
    <hyperlink ref="S352" location="'AM1'!A1" display="AM1" xr:uid="{00000000-0004-0000-1D00-0000AA000000}"/>
    <hyperlink ref="S350" location="'AL5'!A1" display="AL5" xr:uid="{00000000-0004-0000-1D00-0000AB000000}"/>
    <hyperlink ref="S349" location="'AL4'!A1" display="AL4" xr:uid="{00000000-0004-0000-1D00-0000AC000000}"/>
    <hyperlink ref="S348" location="'AL3'!A1" display="AL3" xr:uid="{00000000-0004-0000-1D00-0000AD000000}"/>
    <hyperlink ref="S347" location="'AL2'!A1" display="AL2" xr:uid="{00000000-0004-0000-1D00-0000AE000000}"/>
    <hyperlink ref="S346" location="'AL1'!A1" display="AL1" xr:uid="{00000000-0004-0000-1D00-0000AF000000}"/>
    <hyperlink ref="S337" location="'AH6'!A1" display="AH6" xr:uid="{00000000-0004-0000-1D00-0000B0000000}"/>
    <hyperlink ref="S336" location="'AH5'!A1" display="AH5" xr:uid="{00000000-0004-0000-1D00-0000B1000000}"/>
    <hyperlink ref="S335" location="'AH4'!A1" display="AH4" xr:uid="{00000000-0004-0000-1D00-0000B2000000}"/>
    <hyperlink ref="S334" location="'AH3'!A1" display="AH3" xr:uid="{00000000-0004-0000-1D00-0000B3000000}"/>
    <hyperlink ref="S333" location="'AH2'!A1" display="AH2" xr:uid="{00000000-0004-0000-1D00-0000B4000000}"/>
    <hyperlink ref="S332" location="'AH1'!A1" display="AH1" xr:uid="{00000000-0004-0000-1D00-0000B5000000}"/>
    <hyperlink ref="S330" location="'AG8'!A1" display="AG8" xr:uid="{00000000-0004-0000-1D00-0000B6000000}"/>
    <hyperlink ref="S329" location="'AG7'!A1" display="AG7" xr:uid="{00000000-0004-0000-1D00-0000B7000000}"/>
    <hyperlink ref="S328" location="'AG6'!A1" display="AG6" xr:uid="{00000000-0004-0000-1D00-0000B8000000}"/>
    <hyperlink ref="S327" location="'AG5'!A1" display="AG5" xr:uid="{00000000-0004-0000-1D00-0000B9000000}"/>
    <hyperlink ref="S326" location="'AG4'!A1" display="AG4" xr:uid="{00000000-0004-0000-1D00-0000BA000000}"/>
    <hyperlink ref="S325" location="'AG3'!A1" display="AG3" xr:uid="{00000000-0004-0000-1D00-0000BB000000}"/>
    <hyperlink ref="S324" location="'AG2'!A1" display="AG2" xr:uid="{00000000-0004-0000-1D00-0000BC000000}"/>
    <hyperlink ref="S323" location="'AG1'!A1" display="AG1" xr:uid="{00000000-0004-0000-1D00-0000BD000000}"/>
    <hyperlink ref="S321" location="'AF6'!A1" display="AF6" xr:uid="{00000000-0004-0000-1D00-0000BE000000}"/>
    <hyperlink ref="S320" location="'AF5'!A1" display="AF5" xr:uid="{00000000-0004-0000-1D00-0000BF000000}"/>
    <hyperlink ref="S319" location="'AF4'!A1" display="AF4" xr:uid="{00000000-0004-0000-1D00-0000C0000000}"/>
    <hyperlink ref="S318" location="'AF3'!A1" display="AF3" xr:uid="{00000000-0004-0000-1D00-0000C1000000}"/>
    <hyperlink ref="S317" location="'AF2'!A1" display="AF2" xr:uid="{00000000-0004-0000-1D00-0000C2000000}"/>
    <hyperlink ref="S316" location="'AF1'!A1" display="AF1" xr:uid="{00000000-0004-0000-1D00-0000C3000000}"/>
    <hyperlink ref="S314" location="'AE5'!A1" display="AE5" xr:uid="{00000000-0004-0000-1D00-0000C4000000}"/>
    <hyperlink ref="S313" location="'AE4'!A1" display="AE4" xr:uid="{00000000-0004-0000-1D00-0000C5000000}"/>
    <hyperlink ref="S312" location="'AE3'!A1" display="AE3" xr:uid="{00000000-0004-0000-1D00-0000C6000000}"/>
    <hyperlink ref="S311" location="'AE2'!A1" display="AE2" xr:uid="{00000000-0004-0000-1D00-0000C7000000}"/>
    <hyperlink ref="S310" location="'AE1'!A1" display="AE1" xr:uid="{00000000-0004-0000-1D00-0000C8000000}"/>
    <hyperlink ref="S308" location="'AD5'!A1" display="AD5" xr:uid="{00000000-0004-0000-1D00-0000C9000000}"/>
    <hyperlink ref="S307" location="'AD4'!A1" display="AD4" xr:uid="{00000000-0004-0000-1D00-0000CA000000}"/>
    <hyperlink ref="S306" location="'AD3'!A1" display="AD3" xr:uid="{00000000-0004-0000-1D00-0000CB000000}"/>
    <hyperlink ref="S305" location="'AD2'!A1" display="AD2" xr:uid="{00000000-0004-0000-1D00-0000CC000000}"/>
    <hyperlink ref="S304" location="'AD1'!A1" display="AD1" xr:uid="{00000000-0004-0000-1D00-0000CD000000}"/>
    <hyperlink ref="S302" location="'AC4'!A1" display="AC4" xr:uid="{00000000-0004-0000-1D00-0000CE000000}"/>
    <hyperlink ref="S301" location="'AC3'!A1" display="AC3" xr:uid="{00000000-0004-0000-1D00-0000CF000000}"/>
    <hyperlink ref="S300" location="'AC2'!A1" display="AC2" xr:uid="{00000000-0004-0000-1D00-0000D0000000}"/>
    <hyperlink ref="S299" location="'AC1'!A1" display="AC1" xr:uid="{00000000-0004-0000-1D00-0000D1000000}"/>
    <hyperlink ref="S297" location="'AB5'!A1" display="AB5" xr:uid="{00000000-0004-0000-1D00-0000D2000000}"/>
    <hyperlink ref="S296" location="'AB4'!A1" display="AB4" xr:uid="{00000000-0004-0000-1D00-0000D3000000}"/>
    <hyperlink ref="S295" location="'AB3'!A1" display="AB3" xr:uid="{00000000-0004-0000-1D00-0000D4000000}"/>
    <hyperlink ref="S294" location="'AB2'!A1" display="AB2" xr:uid="{00000000-0004-0000-1D00-0000D5000000}"/>
    <hyperlink ref="S293" location="'AB1'!A1" display="AB1" xr:uid="{00000000-0004-0000-1D00-0000D6000000}"/>
    <hyperlink ref="S291" location="'AA8'!A1" display="AA8" xr:uid="{00000000-0004-0000-1D00-0000D7000000}"/>
    <hyperlink ref="S290" location="'AA7'!A1" display="AA7" xr:uid="{00000000-0004-0000-1D00-0000D8000000}"/>
    <hyperlink ref="S289" location="'AA6'!A1" display="AA6" xr:uid="{00000000-0004-0000-1D00-0000D9000000}"/>
    <hyperlink ref="S288" location="'AA5'!A1" display="AA5" xr:uid="{00000000-0004-0000-1D00-0000DA000000}"/>
    <hyperlink ref="S287" location="'AA4'!A1" display="AA4" xr:uid="{00000000-0004-0000-1D00-0000DB000000}"/>
    <hyperlink ref="S286" location="'AA3'!A1" display="AA3" xr:uid="{00000000-0004-0000-1D00-0000DC000000}"/>
    <hyperlink ref="S285" location="'AA2'!A1" display="AA2" xr:uid="{00000000-0004-0000-1D00-0000DD000000}"/>
    <hyperlink ref="S284" location="'AA1'!A1" display="AA1" xr:uid="{00000000-0004-0000-1D00-0000DE000000}"/>
    <hyperlink ref="S282" location="'AO1'!A1" display="AO1" xr:uid="{00000000-0004-0000-1D00-0000DF000000}"/>
    <hyperlink ref="S280" location="'AV3'!A1" display="AV3" xr:uid="{00000000-0004-0000-1D00-0000E0000000}"/>
    <hyperlink ref="S279" location="'AV2'!A1" display="AV2" xr:uid="{00000000-0004-0000-1D00-0000E1000000}"/>
    <hyperlink ref="S278" location="'AV1'!A1" display="AV1" xr:uid="{00000000-0004-0000-1D00-0000E2000000}"/>
    <hyperlink ref="S276" location="'AU3'!A1" display="AU3" xr:uid="{00000000-0004-0000-1D00-0000E3000000}"/>
    <hyperlink ref="S275" location="'AU2'!A1" display="AU2" xr:uid="{00000000-0004-0000-1D00-0000E4000000}"/>
    <hyperlink ref="S274" location="'AU1'!A1" display="AU1" xr:uid="{00000000-0004-0000-1D00-0000E5000000}"/>
    <hyperlink ref="S272" location="'AT3'!A1" display="AT3" xr:uid="{00000000-0004-0000-1D00-0000E6000000}"/>
    <hyperlink ref="S271" location="'AT2'!A1" display="AT2" xr:uid="{00000000-0004-0000-1D00-0000E7000000}"/>
    <hyperlink ref="S5" location="'A2'!A1" display="A2" xr:uid="{00000000-0004-0000-1D00-0000E8000000}"/>
    <hyperlink ref="S231" location="'Y1'!A1" display="'Y1'!A1" xr:uid="{00000000-0004-0000-1D00-0000E9000000}"/>
    <hyperlink ref="S232" location="'Y2'!A1" display="Y2" xr:uid="{00000000-0004-0000-1D00-0000EA000000}"/>
    <hyperlink ref="S233" location="'Y3'!A1" display="Y3" xr:uid="{00000000-0004-0000-1D00-0000EB000000}"/>
    <hyperlink ref="S234" location="'Y4'!A1" display="Y4" xr:uid="{00000000-0004-0000-1D00-0000EC000000}"/>
    <hyperlink ref="S235" location="'Y5'!A1" display="Y5" xr:uid="{00000000-0004-0000-1D00-0000ED000000}"/>
    <hyperlink ref="S236" location="'Y6'!A1" display="Y6" xr:uid="{00000000-0004-0000-1D00-0000EE000000}"/>
    <hyperlink ref="S237" location="'Y7'!A1" display="Y7" xr:uid="{00000000-0004-0000-1D00-0000EF000000}"/>
    <hyperlink ref="S339" location="'AI1'!A1" display="AI1" xr:uid="{00000000-0004-0000-1D00-0000F0000000}"/>
    <hyperlink ref="S340" location="'AI2'!A1" display="AI2" xr:uid="{00000000-0004-0000-1D00-0000F1000000}"/>
    <hyperlink ref="S341" location="'AI3'!A1" display="AI3" xr:uid="{00000000-0004-0000-1D00-0000F2000000}"/>
    <hyperlink ref="S342" location="'AI4'!A1" display="AI4" xr:uid="{00000000-0004-0000-1D00-0000F3000000}"/>
    <hyperlink ref="S343" location="'AI5'!A1" display="AI5" xr:uid="{00000000-0004-0000-1D00-0000F4000000}"/>
    <hyperlink ref="S344" location="'AI6'!A1" display="AI6" xr:uid="{00000000-0004-0000-1D00-0000F5000000}"/>
    <hyperlink ref="S87" location="'E13'!A1" display="E13" xr:uid="{00000000-0004-0000-1D00-0000F6000000}"/>
    <hyperlink ref="S88" location="'E14'!A1" display="E14" xr:uid="{00000000-0004-0000-1D00-0000F7000000}"/>
    <hyperlink ref="S89" location="'E15'!A1" display="E15" xr:uid="{00000000-0004-0000-1D00-0000F8000000}"/>
    <hyperlink ref="S90" location="'E16'!A1" display="E16" xr:uid="{00000000-0004-0000-1D00-0000F9000000}"/>
    <hyperlink ref="S15" location="'A11'!A1" display="A11" xr:uid="{00000000-0004-0000-1D00-0000FA000000}"/>
    <hyperlink ref="S17" location="'A13'!A1" display="A13" xr:uid="{00000000-0004-0000-1D00-0000FB000000}"/>
    <hyperlink ref="S51" location="'B21'!A1" display="B21" xr:uid="{00000000-0004-0000-1D00-0000FC000000}"/>
    <hyperlink ref="S52" location="'B22'!A1" display="B22" xr:uid="{00000000-0004-0000-1D00-0000FD000000}"/>
    <hyperlink ref="S53" location="'B23'!A1" display="B23" xr:uid="{00000000-0004-0000-1D00-0000FE000000}"/>
    <hyperlink ref="S54" location="'B24'!A1" display="B24" xr:uid="{00000000-0004-0000-1D00-0000FF000000}"/>
    <hyperlink ref="S55" location="'B25'!A1" display="B25" xr:uid="{00000000-0004-0000-1D00-000000010000}"/>
    <hyperlink ref="S64" location="'C8'!A1" display="C8" xr:uid="{00000000-0004-0000-1D00-000001010000}"/>
    <hyperlink ref="S65" location="'C9'!A1" display="C9" xr:uid="{00000000-0004-0000-1D00-000002010000}"/>
    <hyperlink ref="S66" location="'C10'!A1" display="C10" xr:uid="{00000000-0004-0000-1D00-000003010000}"/>
    <hyperlink ref="S91" location="'E17'!A1" display="E17" xr:uid="{00000000-0004-0000-1D00-000004010000}"/>
    <hyperlink ref="S92" location="'E18'!A1" display="E18" xr:uid="{00000000-0004-0000-1D00-000005010000}"/>
    <hyperlink ref="S93" location="'E19'!A1" display="E19" xr:uid="{00000000-0004-0000-1D00-000006010000}"/>
    <hyperlink ref="S94" location="'E20'!A1" display="E20" xr:uid="{00000000-0004-0000-1D00-000007010000}"/>
    <hyperlink ref="S95" location="'E21'!A1" display="E21" xr:uid="{00000000-0004-0000-1D00-000008010000}"/>
    <hyperlink ref="S100" location="'F4'!A1" display="F4" xr:uid="{00000000-0004-0000-1D00-000009010000}"/>
    <hyperlink ref="S101" location="'F5'!A1" display="F5" xr:uid="{00000000-0004-0000-1D00-00000A010000}"/>
    <hyperlink ref="S102" location="'F6'!A1" display="F6" xr:uid="{00000000-0004-0000-1D00-00000B010000}"/>
    <hyperlink ref="S106" location="'G3'!A1" display="G3" xr:uid="{00000000-0004-0000-1D00-00000C010000}"/>
    <hyperlink ref="S107" location="'G4'!A1" display="G4" xr:uid="{00000000-0004-0000-1D00-00000D010000}"/>
    <hyperlink ref="S108" location="'G5'!A1" display="G5" xr:uid="{00000000-0004-0000-1D00-00000E010000}"/>
    <hyperlink ref="S182" location="'R7'!A1" display="R7" xr:uid="{00000000-0004-0000-1D00-00000F010000}"/>
    <hyperlink ref="S183" location="'R8'!A1" display="R8" xr:uid="{00000000-0004-0000-1D00-000010010000}"/>
    <hyperlink ref="S184" location="'R10'!A1" display="R9" xr:uid="{00000000-0004-0000-1D00-000011010000}"/>
    <hyperlink ref="S263" location="'AR4'!A1" display="AR4" xr:uid="{00000000-0004-0000-1D00-000012010000}"/>
    <hyperlink ref="S264" location="'AR5'!A1" display="AR5" xr:uid="{00000000-0004-0000-1D00-000013010000}"/>
    <hyperlink ref="S255" location="'AQ5'!A1" display="AQ5" xr:uid="{00000000-0004-0000-1D00-000014010000}"/>
    <hyperlink ref="S256" location="'AQ6'!A1" display="AQ6" xr:uid="{00000000-0004-0000-1D00-000015010000}"/>
    <hyperlink ref="S257" location="'AQ7'!A1" display="AQ7" xr:uid="{00000000-0004-0000-1D00-000016010000}"/>
    <hyperlink ref="S258" location="'AQ8'!A1" display="AQ8" xr:uid="{00000000-0004-0000-1D00-000017010000}"/>
    <hyperlink ref="S153" location="'N16'!A1" display="N16" xr:uid="{00000000-0004-0000-1D00-000018010000}"/>
    <hyperlink ref="S154" location="'N17'!A1" display="N17" xr:uid="{00000000-0004-0000-1D00-000019010000}"/>
    <hyperlink ref="S155" location="'N18'!A1" display="N18" xr:uid="{00000000-0004-0000-1D00-00001A010000}"/>
    <hyperlink ref="S156" location="'N19'!A1" display="N19" xr:uid="{00000000-0004-0000-1D00-00001B010000}"/>
    <hyperlink ref="S18" location="'A14'!A1" display="A14" xr:uid="{00000000-0004-0000-1D00-00001C010000}"/>
    <hyperlink ref="S19" location="'A15'!A1" display="A15" xr:uid="{00000000-0004-0000-1D00-00001D010000}"/>
    <hyperlink ref="S7" location="informazioni!A22" display="informazioni!A22" xr:uid="{00000000-0004-0000-1D00-00001E010000}"/>
    <hyperlink ref="S30" location="informazioni!A31" display="informazioni!A31" xr:uid="{00000000-0004-0000-1D00-00001F010000}"/>
    <hyperlink ref="S56" location="informazioni!A44" display="informazioni!A44" xr:uid="{00000000-0004-0000-1D00-000020010000}"/>
    <hyperlink ref="S67" location="informazioni!A104" display="informazioni!A104" xr:uid="{00000000-0004-0000-1D00-000021010000}"/>
    <hyperlink ref="S74" location="'Elenco obiettivi '!A118" display="'Elenco obiettivi '!A118" xr:uid="{00000000-0004-0000-1D00-000022010000}"/>
    <hyperlink ref="S109" location="'Elenco obiettivi '!A131" display="'Elenco obiettivi '!A131" xr:uid="{00000000-0004-0000-1D00-000023010000}"/>
    <hyperlink ref="S117" location="informazioni!A145" display="informazioni!A145" xr:uid="{00000000-0004-0000-1D00-000024010000}"/>
    <hyperlink ref="S132" location="informazioni!A155" display="informazioni!A155" xr:uid="{00000000-0004-0000-1D00-000025010000}"/>
    <hyperlink ref="S135" location="informazioni!A174" display="0.2" xr:uid="{00000000-0004-0000-1D00-000026010000}"/>
    <hyperlink ref="S137" location="informazioni!A185" display="informazioni!A185" xr:uid="{00000000-0004-0000-1D00-000027010000}"/>
    <hyperlink ref="S157" location="informazioni!A196" display="informazioni!A196" xr:uid="{00000000-0004-0000-1D00-000028010000}"/>
    <hyperlink ref="S162" location="'Elenco obiettivi '!A207" display="'Elenco obiettivi '!A207" xr:uid="{00000000-0004-0000-1D00-000029010000}"/>
    <hyperlink ref="S168" location="informazioni!A218" display="informazioni!A218" xr:uid="{00000000-0004-0000-1D00-00002A010000}"/>
    <hyperlink ref="S175" location="informazioni!A229" display="informazioni!A229" xr:uid="{00000000-0004-0000-1D00-00002B010000}"/>
    <hyperlink ref="S185" location="informazioni!A240" display="informazioni!A240" xr:uid="{00000000-0004-0000-1D00-00002C010000}"/>
    <hyperlink ref="S192" location="informazioni!A251" display="informazioni!A251" xr:uid="{00000000-0004-0000-1D00-00002D010000}"/>
    <hyperlink ref="S197" location="informazioni!A262" display="informazioni!A262" xr:uid="{00000000-0004-0000-1D00-00002E010000}"/>
    <hyperlink ref="S206" location="informazioni!A273" display="informazioni!A273" xr:uid="{00000000-0004-0000-1D00-00002F010000}"/>
    <hyperlink ref="S215" location="informazioni!A284" display="informazioni!A284" xr:uid="{00000000-0004-0000-1D00-000030010000}"/>
    <hyperlink ref="S223" location="informazioni!A295" display="informazioni!A295" xr:uid="{00000000-0004-0000-1D00-000031010000}"/>
    <hyperlink ref="S230" location="informazioni!A306" display="0.1" xr:uid="{00000000-0004-0000-1D00-000032010000}"/>
    <hyperlink ref="S238" location="informazioni!A317" display="informazioni!A317" xr:uid="{00000000-0004-0000-1D00-000033010000}"/>
    <hyperlink ref="S246" location="informazioni!A328" display="0.1" xr:uid="{00000000-0004-0000-1D00-000034010000}"/>
    <hyperlink ref="S269" location="informazioni!A339" display="0.5" xr:uid="{00000000-0004-0000-1D00-000035010000}"/>
    <hyperlink ref="S273" location="informazioni!A350" display="0.6" xr:uid="{00000000-0004-0000-1D00-000036010000}"/>
    <hyperlink ref="S277" location="informazioni!A364" display="0.8" xr:uid="{00000000-0004-0000-1D00-000037010000}"/>
    <hyperlink ref="S281" location="informazioni!A375" display="informazioni!A375" xr:uid="{00000000-0004-0000-1D00-000038010000}"/>
    <hyperlink ref="S283" location="informazioni!A386" display="informazioni!A386" xr:uid="{00000000-0004-0000-1D00-000039010000}"/>
    <hyperlink ref="S292" location="informazioni!A397" display="informazioni!A397" xr:uid="{00000000-0004-0000-1D00-00003A010000}"/>
    <hyperlink ref="S298" location="informazioni!A408" display="informazioni!A408" xr:uid="{00000000-0004-0000-1D00-00003B010000}"/>
    <hyperlink ref="S309" location="informazioni!A419" display="informazioni!A419" xr:uid="{00000000-0004-0000-1D00-00003C010000}"/>
    <hyperlink ref="S315" location="informazioni!A430" display="informazioni!A430" xr:uid="{00000000-0004-0000-1D00-00003D010000}"/>
    <hyperlink ref="S322" location="informazioni!A452" display="informazioni!A452" xr:uid="{00000000-0004-0000-1D00-00003E010000}"/>
    <hyperlink ref="S331" location="informazioni!A463" display="informazioni!A463" xr:uid="{00000000-0004-0000-1D00-00003F010000}"/>
    <hyperlink ref="S338" location="informazioni!A474" display="informazioni!A474" xr:uid="{00000000-0004-0000-1D00-000040010000}"/>
    <hyperlink ref="S345" location="informazioni!A485" display="informazioni!A485" xr:uid="{00000000-0004-0000-1D00-000041010000}"/>
    <hyperlink ref="S351" location="informazioni!A496" display="informazioni!A496" xr:uid="{00000000-0004-0000-1D00-000042010000}"/>
    <hyperlink ref="S353" location="informazioni!A507" display="informazioni!A507" xr:uid="{00000000-0004-0000-1D00-000043010000}"/>
    <hyperlink ref="S358" location="informazioni!A520" display="informazioni!A520" xr:uid="{00000000-0004-0000-1D00-000044010000}"/>
    <hyperlink ref="S125" location="'I8'!A1" display="I8" xr:uid="{00000000-0004-0000-1D00-000045010000}"/>
    <hyperlink ref="S126" location="'I9'!A1" display="I9" xr:uid="{00000000-0004-0000-1D00-000046010000}"/>
    <hyperlink ref="S127" location="'I10'!A1" display="I10" xr:uid="{00000000-0004-0000-1D00-000047010000}"/>
    <hyperlink ref="S128" location="'I11'!A1" display="I11" xr:uid="{00000000-0004-0000-1D00-000048010000}"/>
    <hyperlink ref="S129" location="'I11'!A1" display="I12" xr:uid="{00000000-0004-0000-1D00-000049010000}"/>
    <hyperlink ref="S130" location="'I13'!A1" display="I13" xr:uid="{00000000-0004-0000-1D00-00004A010000}"/>
    <hyperlink ref="S24" location="'A20'!A1" display="A20" xr:uid="{00000000-0004-0000-1D00-00004B010000}"/>
    <hyperlink ref="S26" location="'A22'!A1" display="A22" xr:uid="{00000000-0004-0000-1D00-00004C010000}"/>
    <hyperlink ref="S28" location="'A24'!A1" display="A24" xr:uid="{00000000-0004-0000-1D00-00004D010000}"/>
    <hyperlink ref="S25" location="'A21'!A1" display="A21" xr:uid="{00000000-0004-0000-1D00-00004E010000}"/>
    <hyperlink ref="S27" location="'A23'!A1" display="A23" xr:uid="{00000000-0004-0000-1D00-00004F010000}"/>
    <hyperlink ref="S29" location="'A25'!A1" display="A25" xr:uid="{00000000-0004-0000-1D00-000050010000}"/>
    <hyperlink ref="S2" location="informazioni!A8" display="0.1" xr:uid="{00000000-0004-0000-1D00-00005101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57" priority="1" operator="equal">
      <formula>"x"</formula>
    </cfRule>
    <cfRule type="cellIs" dxfId="56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D158"/>
  <sheetViews>
    <sheetView zoomScale="125" zoomScaleNormal="125" zoomScalePageLayoutView="125" workbookViewId="0">
      <selection activeCell="E16" sqref="E16:AC1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56" ht="3" customHeight="1" x14ac:dyDescent="0.2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8"/>
      <c r="AD1" s="2"/>
      <c r="AE1" s="2"/>
      <c r="AF1" s="2"/>
      <c r="AG1" s="2"/>
    </row>
    <row r="2" spans="1:56" ht="14.25" customHeight="1" x14ac:dyDescent="0.35">
      <c r="A2" s="119" t="e">
        <f>#REF!</f>
        <v>#REF!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"/>
      <c r="AE2" s="2"/>
      <c r="AF2" s="2"/>
      <c r="AG2" s="2"/>
    </row>
    <row r="3" spans="1:56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56" ht="38.1" customHeight="1" x14ac:dyDescent="0.25">
      <c r="A4" s="41" t="s">
        <v>0</v>
      </c>
      <c r="B4" s="42"/>
      <c r="C4" s="42"/>
      <c r="D4" s="43"/>
      <c r="E4" s="44" t="s">
        <v>151</v>
      </c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 t="s">
        <v>152</v>
      </c>
      <c r="P4" s="45"/>
      <c r="Q4" s="45"/>
      <c r="R4" s="45"/>
      <c r="S4" s="45"/>
      <c r="T4" s="46"/>
      <c r="U4" s="63" t="s">
        <v>41</v>
      </c>
      <c r="V4" s="55"/>
      <c r="W4" s="55"/>
      <c r="X4" s="55"/>
      <c r="Y4" s="55"/>
      <c r="Z4" s="64"/>
      <c r="AA4" s="47" t="s">
        <v>2</v>
      </c>
      <c r="AB4" s="42"/>
      <c r="AC4" s="48"/>
      <c r="AD4" s="2"/>
      <c r="AE4" s="2"/>
      <c r="AF4" s="2"/>
      <c r="AG4" s="2"/>
      <c r="AW4" s="107" t="s">
        <v>67</v>
      </c>
      <c r="AX4" s="107"/>
      <c r="AY4" s="107"/>
      <c r="AZ4" s="107"/>
      <c r="BA4" s="107"/>
      <c r="BB4" s="107"/>
      <c r="BC4" s="107"/>
      <c r="BD4" s="107"/>
    </row>
    <row r="5" spans="1:56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56" ht="17.25" customHeight="1" x14ac:dyDescent="0.25">
      <c r="A6" s="41" t="s">
        <v>3</v>
      </c>
      <c r="B6" s="42"/>
      <c r="C6" s="42"/>
      <c r="D6" s="43"/>
      <c r="E6" s="113" t="s">
        <v>75</v>
      </c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5"/>
      <c r="AA6" s="65" t="s">
        <v>5</v>
      </c>
      <c r="AB6" s="66"/>
      <c r="AC6" s="67"/>
      <c r="AD6" s="1"/>
      <c r="AE6" s="2"/>
      <c r="AF6" s="2"/>
      <c r="AG6" s="2"/>
    </row>
    <row r="7" spans="1:56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56" ht="16.5" customHeight="1" x14ac:dyDescent="0.25">
      <c r="A8" s="41" t="s">
        <v>6</v>
      </c>
      <c r="B8" s="42"/>
      <c r="C8" s="42"/>
      <c r="D8" s="43"/>
      <c r="E8" s="113" t="s">
        <v>98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5"/>
      <c r="AA8" s="65" t="s">
        <v>5</v>
      </c>
      <c r="AB8" s="66"/>
      <c r="AC8" s="67"/>
      <c r="AD8" s="1"/>
      <c r="AE8" s="2"/>
      <c r="AF8" s="2"/>
      <c r="AG8" s="2"/>
    </row>
    <row r="9" spans="1:56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56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56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27">
        <v>2020</v>
      </c>
      <c r="AB11" s="27">
        <v>2021</v>
      </c>
      <c r="AC11" s="28">
        <v>2022</v>
      </c>
      <c r="AD11" s="1"/>
      <c r="AE11" s="2"/>
      <c r="AF11" s="2"/>
      <c r="AG11" s="2"/>
    </row>
    <row r="12" spans="1:56" ht="27" customHeight="1" x14ac:dyDescent="0.25">
      <c r="A12" s="57" t="s">
        <v>158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/>
      <c r="AB12" s="11"/>
      <c r="AC12" s="12"/>
      <c r="AD12" s="1"/>
      <c r="AE12" s="2"/>
      <c r="AF12" s="2"/>
      <c r="AG12" s="2"/>
    </row>
    <row r="13" spans="1:56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/>
      <c r="AB13" s="13"/>
      <c r="AC13" s="14"/>
      <c r="AD13" s="1"/>
      <c r="AE13" s="1"/>
      <c r="AF13" s="1"/>
      <c r="AG13" s="1"/>
    </row>
    <row r="14" spans="1:56" ht="22.5" customHeight="1" x14ac:dyDescent="0.25">
      <c r="A14" s="59" t="s">
        <v>10</v>
      </c>
      <c r="B14" s="60"/>
      <c r="C14" s="60"/>
      <c r="D14" s="61"/>
      <c r="E14" s="111" t="s">
        <v>159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2"/>
      <c r="AD14" s="2"/>
      <c r="AE14" s="2"/>
      <c r="AF14" s="2"/>
      <c r="AG14" s="2"/>
    </row>
    <row r="15" spans="1:56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56" ht="28.5" customHeight="1" x14ac:dyDescent="0.25">
      <c r="A16" s="68" t="s">
        <v>11</v>
      </c>
      <c r="B16" s="69"/>
      <c r="C16" s="69"/>
      <c r="D16" s="70"/>
      <c r="E16" s="111" t="s">
        <v>160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16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 t="s">
        <v>65</v>
      </c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 t="s">
        <v>65</v>
      </c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 t="s">
        <v>65</v>
      </c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 t="s">
        <v>65</v>
      </c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29"/>
      <c r="X29" s="30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27"/>
      <c r="W34" s="5"/>
      <c r="X34" s="5"/>
      <c r="Y34" s="5"/>
      <c r="Z34" s="5"/>
      <c r="AA34" s="27"/>
      <c r="AB34" s="5"/>
      <c r="AC34" s="28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/>
      <c r="H38" s="104"/>
      <c r="I38" s="63" t="s">
        <v>35</v>
      </c>
      <c r="J38" s="55"/>
      <c r="K38" s="64"/>
      <c r="L38" s="105">
        <v>25000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 t="e">
        <f>L38/G38</f>
        <v>#DIV/0!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  <row r="46" spans="1:29" hidden="1" x14ac:dyDescent="0.25"/>
    <row r="47" spans="1:29" hidden="1" x14ac:dyDescent="0.25">
      <c r="A47" t="s">
        <v>41</v>
      </c>
    </row>
    <row r="48" spans="1:29" hidden="1" x14ac:dyDescent="0.25">
      <c r="A48" t="s">
        <v>148</v>
      </c>
    </row>
    <row r="49" spans="1:33" hidden="1" x14ac:dyDescent="0.25"/>
    <row r="50" spans="1:33" hidden="1" x14ac:dyDescent="0.25">
      <c r="A50" t="s">
        <v>2</v>
      </c>
      <c r="B50" s="107" t="s">
        <v>68</v>
      </c>
      <c r="C50" s="107"/>
      <c r="D50" s="107"/>
      <c r="E50" s="107"/>
      <c r="F50" s="107"/>
      <c r="G50" s="107"/>
      <c r="H50" s="107"/>
      <c r="I50" s="107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hidden="1" x14ac:dyDescent="0.25"/>
    <row r="52" spans="1:33" hidden="1" x14ac:dyDescent="0.25">
      <c r="A52" s="20" t="s">
        <v>5</v>
      </c>
      <c r="B52" s="24" t="s">
        <v>71</v>
      </c>
      <c r="C52" s="24"/>
      <c r="D52" s="24"/>
      <c r="E52" s="24"/>
      <c r="F52" s="24"/>
      <c r="G52" s="24"/>
      <c r="H52" s="24"/>
      <c r="I52" s="24"/>
      <c r="J52" s="24"/>
      <c r="K52" s="21"/>
      <c r="L52" s="21"/>
      <c r="M52" s="21"/>
      <c r="N52" s="21"/>
    </row>
    <row r="53" spans="1:33" hidden="1" x14ac:dyDescent="0.25">
      <c r="A53" s="20" t="s">
        <v>48</v>
      </c>
      <c r="B53" s="22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33" hidden="1" x14ac:dyDescent="0.25">
      <c r="A54" s="20" t="s">
        <v>50</v>
      </c>
      <c r="B54" s="24" t="s">
        <v>73</v>
      </c>
      <c r="C54" s="24"/>
      <c r="D54" s="24"/>
      <c r="E54" s="24"/>
      <c r="F54" s="24"/>
      <c r="G54" s="21"/>
      <c r="H54" s="21"/>
      <c r="I54" s="21"/>
      <c r="J54" s="21"/>
      <c r="K54" s="21"/>
      <c r="L54" s="21"/>
      <c r="M54" s="21"/>
      <c r="N54" s="21"/>
    </row>
    <row r="55" spans="1:33" hidden="1" x14ac:dyDescent="0.25">
      <c r="A55" s="20" t="s">
        <v>52</v>
      </c>
      <c r="B55" s="24" t="s">
        <v>74</v>
      </c>
      <c r="C55" s="24"/>
      <c r="D55" s="24"/>
      <c r="E55" s="24"/>
      <c r="F55" s="24"/>
      <c r="G55" s="24"/>
      <c r="H55" s="21"/>
      <c r="I55" s="21"/>
      <c r="J55" s="21"/>
      <c r="K55" s="21"/>
      <c r="L55" s="21"/>
      <c r="M55" s="21"/>
      <c r="N55" s="21"/>
    </row>
    <row r="56" spans="1:33" hidden="1" x14ac:dyDescent="0.25">
      <c r="A56" s="20" t="s">
        <v>54</v>
      </c>
      <c r="B56" s="24" t="s">
        <v>75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1"/>
    </row>
    <row r="57" spans="1:33" hidden="1" x14ac:dyDescent="0.25">
      <c r="A57" s="20" t="s">
        <v>56</v>
      </c>
      <c r="B57" s="24" t="s">
        <v>76</v>
      </c>
      <c r="C57" s="24"/>
      <c r="D57" s="24"/>
      <c r="E57" s="24"/>
      <c r="F57" s="24"/>
      <c r="G57" s="24"/>
      <c r="H57" s="24"/>
      <c r="I57" s="24"/>
      <c r="J57" s="21"/>
      <c r="K57" s="21"/>
      <c r="L57" s="21"/>
      <c r="M57" s="21"/>
      <c r="N57" s="21"/>
    </row>
    <row r="58" spans="1:33" hidden="1" x14ac:dyDescent="0.25">
      <c r="A58" s="20" t="s">
        <v>69</v>
      </c>
      <c r="B58" s="24" t="s">
        <v>77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1"/>
    </row>
    <row r="59" spans="1:33" hidden="1" x14ac:dyDescent="0.25">
      <c r="A59" s="20" t="s">
        <v>58</v>
      </c>
      <c r="B59" s="24" t="s">
        <v>78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1"/>
    </row>
    <row r="60" spans="1:33" hidden="1" x14ac:dyDescent="0.25">
      <c r="A60" s="20" t="s">
        <v>70</v>
      </c>
      <c r="B60" s="24" t="s">
        <v>79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1"/>
    </row>
    <row r="61" spans="1:33" hidden="1" x14ac:dyDescent="0.25">
      <c r="A61" s="20">
        <v>10</v>
      </c>
      <c r="B61" s="24" t="s">
        <v>80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1"/>
    </row>
    <row r="62" spans="1:33" hidden="1" x14ac:dyDescent="0.25">
      <c r="A62" s="20">
        <v>11</v>
      </c>
      <c r="B62" s="24" t="s">
        <v>81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</row>
    <row r="63" spans="1:33" hidden="1" x14ac:dyDescent="0.25">
      <c r="A63" s="20">
        <v>12</v>
      </c>
      <c r="B63" s="24" t="s">
        <v>82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1"/>
    </row>
    <row r="64" spans="1:33" hidden="1" x14ac:dyDescent="0.25">
      <c r="A64" s="20">
        <v>13</v>
      </c>
      <c r="B64" s="24" t="s">
        <v>83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1"/>
    </row>
    <row r="65" spans="1:14" hidden="1" x14ac:dyDescent="0.25">
      <c r="A65" s="20">
        <v>14</v>
      </c>
      <c r="B65" s="24" t="s">
        <v>84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1"/>
    </row>
    <row r="66" spans="1:14" hidden="1" x14ac:dyDescent="0.25">
      <c r="A66" s="20">
        <v>15</v>
      </c>
      <c r="B66" s="24" t="s">
        <v>85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1"/>
    </row>
    <row r="67" spans="1:14" hidden="1" x14ac:dyDescent="0.25">
      <c r="A67" s="20">
        <v>16</v>
      </c>
      <c r="B67" s="24" t="s">
        <v>86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1"/>
    </row>
    <row r="68" spans="1:14" hidden="1" x14ac:dyDescent="0.25">
      <c r="A68" s="20">
        <v>17</v>
      </c>
      <c r="B68" s="24" t="s">
        <v>87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1"/>
    </row>
    <row r="69" spans="1:14" hidden="1" x14ac:dyDescent="0.25">
      <c r="A69" s="20">
        <v>18</v>
      </c>
      <c r="B69" s="24" t="s">
        <v>88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1"/>
    </row>
    <row r="70" spans="1:14" hidden="1" x14ac:dyDescent="0.25">
      <c r="A70" s="20">
        <v>19</v>
      </c>
      <c r="B70" s="24" t="s">
        <v>89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1"/>
    </row>
    <row r="71" spans="1:14" hidden="1" x14ac:dyDescent="0.25">
      <c r="A71" s="20">
        <v>20</v>
      </c>
      <c r="B71" s="24" t="s">
        <v>90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1"/>
    </row>
    <row r="72" spans="1:14" hidden="1" x14ac:dyDescent="0.25">
      <c r="A72" s="20">
        <v>50</v>
      </c>
      <c r="B72" s="24" t="s">
        <v>91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1"/>
    </row>
    <row r="73" spans="1:14" hidden="1" x14ac:dyDescent="0.25">
      <c r="A73" s="20">
        <v>60</v>
      </c>
      <c r="B73" s="24" t="s">
        <v>92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1"/>
    </row>
    <row r="74" spans="1:14" hidden="1" x14ac:dyDescent="0.25">
      <c r="A74" s="20">
        <v>99</v>
      </c>
      <c r="B74" s="24" t="s">
        <v>93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1"/>
    </row>
    <row r="75" spans="1:14" hidden="1" x14ac:dyDescent="0.25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</row>
    <row r="76" spans="1:14" hidden="1" x14ac:dyDescent="0.25"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</row>
    <row r="77" spans="1:14" s="26" customFormat="1" hidden="1" x14ac:dyDescent="0.25">
      <c r="A77" s="25" t="s">
        <v>5</v>
      </c>
      <c r="B77" s="19" t="s">
        <v>7</v>
      </c>
    </row>
    <row r="78" spans="1:14" s="26" customFormat="1" hidden="1" x14ac:dyDescent="0.25">
      <c r="A78" s="25" t="s">
        <v>48</v>
      </c>
      <c r="B78" s="26" t="s">
        <v>94</v>
      </c>
    </row>
    <row r="79" spans="1:14" s="26" customFormat="1" hidden="1" x14ac:dyDescent="0.25">
      <c r="A79" s="25" t="s">
        <v>50</v>
      </c>
      <c r="B79" s="26" t="s">
        <v>95</v>
      </c>
    </row>
    <row r="80" spans="1:14" s="26" customFormat="1" hidden="1" x14ac:dyDescent="0.25">
      <c r="A80" s="25" t="s">
        <v>52</v>
      </c>
      <c r="B80" s="26" t="s">
        <v>96</v>
      </c>
    </row>
    <row r="81" spans="1:2" s="26" customFormat="1" hidden="1" x14ac:dyDescent="0.25">
      <c r="A81" s="25" t="s">
        <v>54</v>
      </c>
      <c r="B81" s="26" t="s">
        <v>97</v>
      </c>
    </row>
    <row r="82" spans="1:2" s="26" customFormat="1" hidden="1" x14ac:dyDescent="0.25">
      <c r="A82" s="25" t="s">
        <v>56</v>
      </c>
      <c r="B82" s="26" t="s">
        <v>98</v>
      </c>
    </row>
    <row r="83" spans="1:2" s="26" customFormat="1" hidden="1" x14ac:dyDescent="0.25">
      <c r="A83" s="25" t="s">
        <v>69</v>
      </c>
      <c r="B83" s="26" t="s">
        <v>99</v>
      </c>
    </row>
    <row r="84" spans="1:2" s="26" customFormat="1" hidden="1" x14ac:dyDescent="0.25">
      <c r="A84" s="25" t="s">
        <v>58</v>
      </c>
      <c r="B84" s="26" t="s">
        <v>100</v>
      </c>
    </row>
    <row r="85" spans="1:2" s="26" customFormat="1" hidden="1" x14ac:dyDescent="0.25">
      <c r="A85" s="25" t="s">
        <v>70</v>
      </c>
      <c r="B85" s="26" t="s">
        <v>101</v>
      </c>
    </row>
    <row r="86" spans="1:2" s="26" customFormat="1" hidden="1" x14ac:dyDescent="0.25">
      <c r="A86" s="25">
        <v>10</v>
      </c>
      <c r="B86" s="26" t="s">
        <v>102</v>
      </c>
    </row>
    <row r="87" spans="1:2" s="26" customFormat="1" hidden="1" x14ac:dyDescent="0.25">
      <c r="A87" s="25">
        <v>11</v>
      </c>
      <c r="B87" s="26" t="s">
        <v>103</v>
      </c>
    </row>
    <row r="88" spans="1:2" s="26" customFormat="1" hidden="1" x14ac:dyDescent="0.25">
      <c r="A88" s="26" t="s">
        <v>5</v>
      </c>
      <c r="B88" s="19" t="s">
        <v>104</v>
      </c>
    </row>
    <row r="89" spans="1:2" s="26" customFormat="1" hidden="1" x14ac:dyDescent="0.25">
      <c r="A89" s="26" t="s">
        <v>48</v>
      </c>
      <c r="B89" s="26" t="s">
        <v>66</v>
      </c>
    </row>
    <row r="90" spans="1:2" s="26" customFormat="1" hidden="1" x14ac:dyDescent="0.25">
      <c r="A90" s="26" t="s">
        <v>5</v>
      </c>
      <c r="B90" s="19" t="s">
        <v>105</v>
      </c>
    </row>
    <row r="91" spans="1:2" s="26" customFormat="1" hidden="1" x14ac:dyDescent="0.25">
      <c r="A91" s="26" t="s">
        <v>48</v>
      </c>
      <c r="B91" s="26" t="s">
        <v>106</v>
      </c>
    </row>
    <row r="92" spans="1:2" s="26" customFormat="1" hidden="1" x14ac:dyDescent="0.25">
      <c r="A92" s="26" t="s">
        <v>5</v>
      </c>
      <c r="B92" s="19" t="s">
        <v>107</v>
      </c>
    </row>
    <row r="93" spans="1:2" s="26" customFormat="1" hidden="1" x14ac:dyDescent="0.25">
      <c r="A93" s="26" t="s">
        <v>48</v>
      </c>
      <c r="B93" s="26" t="s">
        <v>108</v>
      </c>
    </row>
    <row r="94" spans="1:2" s="26" customFormat="1" hidden="1" x14ac:dyDescent="0.25">
      <c r="A94" s="26" t="s">
        <v>52</v>
      </c>
      <c r="B94" s="26" t="s">
        <v>109</v>
      </c>
    </row>
    <row r="95" spans="1:2" s="26" customFormat="1" hidden="1" x14ac:dyDescent="0.25">
      <c r="A95" s="26" t="s">
        <v>54</v>
      </c>
      <c r="B95" s="26" t="s">
        <v>110</v>
      </c>
    </row>
    <row r="96" spans="1:2" s="26" customFormat="1" hidden="1" x14ac:dyDescent="0.25">
      <c r="A96" s="26" t="s">
        <v>56</v>
      </c>
      <c r="B96" s="26" t="s">
        <v>111</v>
      </c>
    </row>
    <row r="97" spans="1:2" s="26" customFormat="1" hidden="1" x14ac:dyDescent="0.25">
      <c r="A97" s="26" t="s">
        <v>69</v>
      </c>
      <c r="B97" s="26" t="s">
        <v>112</v>
      </c>
    </row>
    <row r="98" spans="1:2" s="26" customFormat="1" hidden="1" x14ac:dyDescent="0.25">
      <c r="A98" s="26" t="s">
        <v>5</v>
      </c>
      <c r="B98" s="19" t="s">
        <v>113</v>
      </c>
    </row>
    <row r="99" spans="1:2" s="26" customFormat="1" hidden="1" x14ac:dyDescent="0.25">
      <c r="A99" s="26" t="s">
        <v>48</v>
      </c>
      <c r="B99" s="26" t="s">
        <v>114</v>
      </c>
    </row>
    <row r="100" spans="1:2" s="26" customFormat="1" hidden="1" x14ac:dyDescent="0.25">
      <c r="A100" s="26" t="s">
        <v>5</v>
      </c>
      <c r="B100" s="19" t="s">
        <v>115</v>
      </c>
    </row>
    <row r="101" spans="1:2" s="26" customFormat="1" hidden="1" x14ac:dyDescent="0.25">
      <c r="A101" s="26" t="s">
        <v>48</v>
      </c>
      <c r="B101" s="26" t="s">
        <v>116</v>
      </c>
    </row>
    <row r="102" spans="1:2" s="26" customFormat="1" hidden="1" x14ac:dyDescent="0.25">
      <c r="A102" s="26" t="s">
        <v>5</v>
      </c>
      <c r="B102" s="19" t="s">
        <v>117</v>
      </c>
    </row>
    <row r="103" spans="1:2" s="26" customFormat="1" hidden="1" x14ac:dyDescent="0.25">
      <c r="A103" s="26" t="s">
        <v>5</v>
      </c>
      <c r="B103" s="19" t="s">
        <v>118</v>
      </c>
    </row>
    <row r="104" spans="1:2" s="26" customFormat="1" hidden="1" x14ac:dyDescent="0.25">
      <c r="A104" s="26" t="s">
        <v>48</v>
      </c>
      <c r="B104" s="26" t="s">
        <v>119</v>
      </c>
    </row>
    <row r="105" spans="1:2" s="26" customFormat="1" hidden="1" x14ac:dyDescent="0.25">
      <c r="A105" s="26" t="s">
        <v>5</v>
      </c>
      <c r="B105" s="26" t="s">
        <v>120</v>
      </c>
    </row>
    <row r="106" spans="1:2" s="26" customFormat="1" hidden="1" x14ac:dyDescent="0.25">
      <c r="A106" s="26" t="s">
        <v>48</v>
      </c>
      <c r="B106" s="26" t="s">
        <v>121</v>
      </c>
    </row>
    <row r="107" spans="1:2" s="26" customFormat="1" hidden="1" x14ac:dyDescent="0.25">
      <c r="A107" s="26" t="s">
        <v>50</v>
      </c>
      <c r="B107" s="26" t="s">
        <v>49</v>
      </c>
    </row>
    <row r="108" spans="1:2" s="26" customFormat="1" hidden="1" x14ac:dyDescent="0.25">
      <c r="A108" s="26" t="s">
        <v>52</v>
      </c>
      <c r="B108" s="26" t="s">
        <v>51</v>
      </c>
    </row>
    <row r="109" spans="1:2" s="26" customFormat="1" hidden="1" x14ac:dyDescent="0.25">
      <c r="A109" s="26" t="s">
        <v>54</v>
      </c>
      <c r="B109" s="26" t="s">
        <v>53</v>
      </c>
    </row>
    <row r="110" spans="1:2" s="26" customFormat="1" hidden="1" x14ac:dyDescent="0.25">
      <c r="A110" s="26" t="s">
        <v>56</v>
      </c>
      <c r="B110" s="26" t="s">
        <v>55</v>
      </c>
    </row>
    <row r="111" spans="1:2" s="26" customFormat="1" hidden="1" x14ac:dyDescent="0.25">
      <c r="A111" s="26" t="s">
        <v>69</v>
      </c>
      <c r="B111" s="26" t="s">
        <v>122</v>
      </c>
    </row>
    <row r="112" spans="1:2" s="26" customFormat="1" hidden="1" x14ac:dyDescent="0.25">
      <c r="A112" s="26" t="s">
        <v>58</v>
      </c>
      <c r="B112" s="26" t="s">
        <v>57</v>
      </c>
    </row>
    <row r="113" spans="1:2" s="26" customFormat="1" hidden="1" x14ac:dyDescent="0.25">
      <c r="A113" s="26" t="s">
        <v>5</v>
      </c>
      <c r="B113" s="26" t="s">
        <v>123</v>
      </c>
    </row>
    <row r="114" spans="1:2" s="26" customFormat="1" hidden="1" x14ac:dyDescent="0.25">
      <c r="A114" s="26" t="s">
        <v>48</v>
      </c>
      <c r="B114" s="26" t="s">
        <v>124</v>
      </c>
    </row>
    <row r="115" spans="1:2" s="26" customFormat="1" hidden="1" x14ac:dyDescent="0.25">
      <c r="A115" s="26" t="s">
        <v>50</v>
      </c>
      <c r="B115" s="26" t="s">
        <v>125</v>
      </c>
    </row>
    <row r="116" spans="1:2" s="26" customFormat="1" hidden="1" x14ac:dyDescent="0.25">
      <c r="A116" s="26" t="s">
        <v>52</v>
      </c>
      <c r="B116" s="26" t="s">
        <v>126</v>
      </c>
    </row>
    <row r="117" spans="1:2" s="26" customFormat="1" hidden="1" x14ac:dyDescent="0.25">
      <c r="A117" s="26" t="s">
        <v>54</v>
      </c>
      <c r="B117" s="26" t="s">
        <v>127</v>
      </c>
    </row>
    <row r="118" spans="1:2" s="26" customFormat="1" hidden="1" x14ac:dyDescent="0.25">
      <c r="A118" s="26" t="s">
        <v>5</v>
      </c>
      <c r="B118" s="26" t="s">
        <v>128</v>
      </c>
    </row>
    <row r="119" spans="1:2" s="26" customFormat="1" hidden="1" x14ac:dyDescent="0.25">
      <c r="A119" s="26" t="s">
        <v>48</v>
      </c>
      <c r="B119" s="26" t="s">
        <v>129</v>
      </c>
    </row>
    <row r="120" spans="1:2" s="26" customFormat="1" hidden="1" x14ac:dyDescent="0.25">
      <c r="A120" s="26" t="s">
        <v>5</v>
      </c>
      <c r="B120" s="26" t="s">
        <v>130</v>
      </c>
    </row>
    <row r="121" spans="1:2" s="26" customFormat="1" hidden="1" x14ac:dyDescent="0.25">
      <c r="A121" s="26" t="s">
        <v>48</v>
      </c>
      <c r="B121" s="26" t="s">
        <v>131</v>
      </c>
    </row>
    <row r="122" spans="1:2" s="26" customFormat="1" hidden="1" x14ac:dyDescent="0.25">
      <c r="A122" s="26" t="s">
        <v>50</v>
      </c>
      <c r="B122" s="26" t="s">
        <v>132</v>
      </c>
    </row>
    <row r="123" spans="1:2" s="26" customFormat="1" hidden="1" x14ac:dyDescent="0.25">
      <c r="A123" s="26" t="s">
        <v>52</v>
      </c>
      <c r="B123" s="26" t="s">
        <v>133</v>
      </c>
    </row>
    <row r="124" spans="1:2" s="26" customFormat="1" hidden="1" x14ac:dyDescent="0.25">
      <c r="A124" s="26" t="s">
        <v>54</v>
      </c>
      <c r="B124" s="26" t="s">
        <v>134</v>
      </c>
    </row>
    <row r="125" spans="1:2" s="26" customFormat="1" hidden="1" x14ac:dyDescent="0.25">
      <c r="A125" s="26" t="s">
        <v>56</v>
      </c>
      <c r="B125" s="26" t="s">
        <v>135</v>
      </c>
    </row>
    <row r="126" spans="1:2" s="26" customFormat="1" hidden="1" x14ac:dyDescent="0.25">
      <c r="A126" s="26" t="s">
        <v>69</v>
      </c>
      <c r="B126" s="26" t="s">
        <v>136</v>
      </c>
    </row>
    <row r="127" spans="1:2" s="26" customFormat="1" hidden="1" x14ac:dyDescent="0.25">
      <c r="A127" s="26" t="s">
        <v>58</v>
      </c>
      <c r="B127" s="26" t="s">
        <v>137</v>
      </c>
    </row>
    <row r="128" spans="1:2" s="26" customFormat="1" hidden="1" x14ac:dyDescent="0.25">
      <c r="A128" s="26" t="s">
        <v>70</v>
      </c>
      <c r="B128" s="26" t="s">
        <v>138</v>
      </c>
    </row>
    <row r="129" spans="1:2" s="26" customFormat="1" hidden="1" x14ac:dyDescent="0.25">
      <c r="A129" s="26" t="s">
        <v>5</v>
      </c>
      <c r="B129" s="26" t="s">
        <v>139</v>
      </c>
    </row>
    <row r="130" spans="1:2" s="26" customFormat="1" hidden="1" x14ac:dyDescent="0.25">
      <c r="A130" s="26" t="s">
        <v>48</v>
      </c>
      <c r="B130" s="26" t="s">
        <v>140</v>
      </c>
    </row>
    <row r="131" spans="1:2" s="26" customFormat="1" hidden="1" x14ac:dyDescent="0.25">
      <c r="A131" s="26" t="s">
        <v>50</v>
      </c>
      <c r="B131" s="26" t="s">
        <v>59</v>
      </c>
    </row>
    <row r="132" spans="1:2" s="26" customFormat="1" hidden="1" x14ac:dyDescent="0.25">
      <c r="A132" s="26" t="s">
        <v>52</v>
      </c>
      <c r="B132" s="26" t="s">
        <v>60</v>
      </c>
    </row>
    <row r="133" spans="1:2" s="26" customFormat="1" hidden="1" x14ac:dyDescent="0.25">
      <c r="A133" s="26" t="s">
        <v>5</v>
      </c>
      <c r="B133" s="26" t="s">
        <v>141</v>
      </c>
    </row>
    <row r="134" spans="1:2" s="26" customFormat="1" hidden="1" x14ac:dyDescent="0.25">
      <c r="A134" s="26" t="s">
        <v>48</v>
      </c>
      <c r="B134" s="26" t="s">
        <v>142</v>
      </c>
    </row>
    <row r="135" spans="1:2" s="26" customFormat="1" hidden="1" x14ac:dyDescent="0.25">
      <c r="A135" s="26" t="s">
        <v>50</v>
      </c>
      <c r="B135" s="26" t="s">
        <v>143</v>
      </c>
    </row>
    <row r="136" spans="1:2" s="26" customFormat="1" hidden="1" x14ac:dyDescent="0.25">
      <c r="A136" s="26" t="s">
        <v>5</v>
      </c>
      <c r="B136" s="26" t="s">
        <v>144</v>
      </c>
    </row>
    <row r="137" spans="1:2" s="26" customFormat="1" hidden="1" x14ac:dyDescent="0.25">
      <c r="A137" s="26" t="s">
        <v>48</v>
      </c>
      <c r="B137" s="26" t="s">
        <v>145</v>
      </c>
    </row>
    <row r="138" spans="1:2" s="26" customFormat="1" hidden="1" x14ac:dyDescent="0.25">
      <c r="A138" s="26" t="s">
        <v>5</v>
      </c>
      <c r="B138" s="26" t="s">
        <v>146</v>
      </c>
    </row>
    <row r="139" spans="1:2" s="26" customFormat="1" hidden="1" x14ac:dyDescent="0.25">
      <c r="A139" s="26" t="s">
        <v>5</v>
      </c>
      <c r="B139" s="26" t="s">
        <v>147</v>
      </c>
    </row>
    <row r="140" spans="1:2" s="26" customFormat="1" hidden="1" x14ac:dyDescent="0.25"/>
    <row r="141" spans="1:2" s="26" customFormat="1" hidden="1" x14ac:dyDescent="0.25"/>
    <row r="142" spans="1:2" s="26" customFormat="1" hidden="1" x14ac:dyDescent="0.25"/>
    <row r="143" spans="1:2" s="26" customFormat="1" hidden="1" x14ac:dyDescent="0.25"/>
    <row r="144" spans="1:2" s="26" customFormat="1" hidden="1" x14ac:dyDescent="0.25"/>
    <row r="145" s="26" customFormat="1" hidden="1" x14ac:dyDescent="0.25"/>
    <row r="146" s="26" customFormat="1" hidden="1" x14ac:dyDescent="0.25"/>
    <row r="147" s="26" customFormat="1" hidden="1" x14ac:dyDescent="0.25"/>
    <row r="148" s="26" customFormat="1" x14ac:dyDescent="0.25"/>
    <row r="149" s="26" customFormat="1" x14ac:dyDescent="0.25"/>
    <row r="150" s="26" customFormat="1" x14ac:dyDescent="0.25"/>
    <row r="151" s="26" customFormat="1" x14ac:dyDescent="0.25"/>
    <row r="152" s="26" customFormat="1" x14ac:dyDescent="0.25"/>
    <row r="153" s="26" customFormat="1" x14ac:dyDescent="0.25"/>
    <row r="154" s="26" customFormat="1" x14ac:dyDescent="0.25"/>
    <row r="155" s="26" customFormat="1" x14ac:dyDescent="0.25"/>
    <row r="156" s="26" customFormat="1" x14ac:dyDescent="0.25"/>
    <row r="157" s="26" customFormat="1" x14ac:dyDescent="0.25"/>
    <row r="158" s="26" customFormat="1" x14ac:dyDescent="0.25"/>
  </sheetData>
  <mergeCells count="120">
    <mergeCell ref="AW4:BD4"/>
    <mergeCell ref="A5:AC5"/>
    <mergeCell ref="A6:D6"/>
    <mergeCell ref="E6:Z6"/>
    <mergeCell ref="AA6:AC6"/>
    <mergeCell ref="A7:AC7"/>
    <mergeCell ref="A1:AC1"/>
    <mergeCell ref="A2:AC2"/>
    <mergeCell ref="A3:AC3"/>
    <mergeCell ref="A4:D4"/>
    <mergeCell ref="E4:J4"/>
    <mergeCell ref="K4:N4"/>
    <mergeCell ref="O4:T4"/>
    <mergeCell ref="U4:Z4"/>
    <mergeCell ref="AA4:AC4"/>
    <mergeCell ref="A12:Z12"/>
    <mergeCell ref="A13:Z13"/>
    <mergeCell ref="A14:D14"/>
    <mergeCell ref="E14:AC14"/>
    <mergeCell ref="A15:AC15"/>
    <mergeCell ref="A16:D16"/>
    <mergeCell ref="E16:AC16"/>
    <mergeCell ref="A8:D8"/>
    <mergeCell ref="E8:Z8"/>
    <mergeCell ref="AA8:AC8"/>
    <mergeCell ref="A9:AC9"/>
    <mergeCell ref="A10:Z11"/>
    <mergeCell ref="AA10:AC10"/>
    <mergeCell ref="I20:M20"/>
    <mergeCell ref="N20:R20"/>
    <mergeCell ref="S20:W20"/>
    <mergeCell ref="E21:H21"/>
    <mergeCell ref="I21:M21"/>
    <mergeCell ref="N21:R21"/>
    <mergeCell ref="S21:W21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B75:N75"/>
    <mergeCell ref="B76:N76"/>
    <mergeCell ref="A39:AC39"/>
    <mergeCell ref="A40:X40"/>
    <mergeCell ref="Y40:AC40"/>
    <mergeCell ref="A41:X41"/>
    <mergeCell ref="Y41:AC41"/>
    <mergeCell ref="B50:I50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</mergeCells>
  <conditionalFormatting sqref="R34:AC34">
    <cfRule type="cellIs" dxfId="3" priority="1" operator="equal">
      <formula>"x"</formula>
    </cfRule>
    <cfRule type="cellIs" dxfId="2" priority="2" operator="equal">
      <formula>"x"</formula>
    </cfRule>
  </conditionalFormatting>
  <dataValidations count="5">
    <dataValidation type="list" allowBlank="1" showInputMessage="1" showErrorMessage="1" sqref="U4:Z4" xr:uid="{00000000-0002-0000-1E00-000000000000}">
      <formula1>$A$47:$A$48</formula1>
    </dataValidation>
    <dataValidation type="list" allowBlank="1" showInputMessage="1" showErrorMessage="1" sqref="E6:Z6" xr:uid="{00000000-0002-0000-1E00-000001000000}">
      <formula1>$B$52:$B$74</formula1>
    </dataValidation>
    <dataValidation type="list" allowBlank="1" showInputMessage="1" showErrorMessage="1" sqref="AA6:AC6" xr:uid="{00000000-0002-0000-1E00-000002000000}">
      <formula1>$A$52:$A$74</formula1>
    </dataValidation>
    <dataValidation type="list" allowBlank="1" showInputMessage="1" showErrorMessage="1" sqref="E8:Z8" xr:uid="{00000000-0002-0000-1E00-000003000000}">
      <formula1>$B$77:$B$139</formula1>
    </dataValidation>
    <dataValidation type="list" allowBlank="1" showInputMessage="1" showErrorMessage="1" sqref="AA8:AC8" xr:uid="{00000000-0002-0000-1E00-000004000000}">
      <formula1>$A$77:$A$87</formula1>
    </dataValidation>
  </dataValidations>
  <hyperlinks>
    <hyperlink ref="S3" location="A.!A1" display="A" xr:uid="{00000000-0004-0000-1E00-000000000000}"/>
    <hyperlink ref="S9" location="'A5'!A1" display="A5" xr:uid="{00000000-0004-0000-1E00-000001000000}"/>
    <hyperlink ref="S10" location="'A6'!A1" display="A6" xr:uid="{00000000-0004-0000-1E00-000002000000}"/>
    <hyperlink ref="S11" location="'A7'!A1" display="A7" xr:uid="{00000000-0004-0000-1E00-000003000000}"/>
    <hyperlink ref="S13" location="'A9'!A1" display="A9" xr:uid="{00000000-0004-0000-1E00-000004000000}"/>
    <hyperlink ref="S31" location="'B1'!A1" display="B1" xr:uid="{00000000-0004-0000-1E00-000005000000}"/>
    <hyperlink ref="S32" location="'B2'!A1" display="B2" xr:uid="{00000000-0004-0000-1E00-000006000000}"/>
    <hyperlink ref="S33" location="'B3'!A1" display="B3" xr:uid="{00000000-0004-0000-1E00-000007000000}"/>
    <hyperlink ref="S34" location="'B4'!A1" display="B4" xr:uid="{00000000-0004-0000-1E00-000008000000}"/>
    <hyperlink ref="S35" location="'B5'!A1" display="B5" xr:uid="{00000000-0004-0000-1E00-000009000000}"/>
    <hyperlink ref="S38" location="'B8'!A1" display="B8" xr:uid="{00000000-0004-0000-1E00-00000A000000}"/>
    <hyperlink ref="S39" location="'B9'!A1" display="B9" xr:uid="{00000000-0004-0000-1E00-00000B000000}"/>
    <hyperlink ref="S40" location="'B10'!A1" display="B10" xr:uid="{00000000-0004-0000-1E00-00000C000000}"/>
    <hyperlink ref="S42" location="'B12'!A1" display="B12" xr:uid="{00000000-0004-0000-1E00-00000D000000}"/>
    <hyperlink ref="S43" location="'B13'!A1" display="B13" xr:uid="{00000000-0004-0000-1E00-00000E000000}"/>
    <hyperlink ref="S44" location="'B14'!A1" display="B14" xr:uid="{00000000-0004-0000-1E00-00000F000000}"/>
    <hyperlink ref="S45" location="'B15'!A1" display="B15" xr:uid="{00000000-0004-0000-1E00-000010000000}"/>
    <hyperlink ref="S46" location="'B16'!A1" display="B16" xr:uid="{00000000-0004-0000-1E00-000011000000}"/>
    <hyperlink ref="S47" location="'B17'!A1" display="B17" xr:uid="{00000000-0004-0000-1E00-000012000000}"/>
    <hyperlink ref="S48" location="'B18'!A1" display="B18" xr:uid="{00000000-0004-0000-1E00-000013000000}"/>
    <hyperlink ref="S49" location="'B19'!A1" display="B19" xr:uid="{00000000-0004-0000-1E00-000014000000}"/>
    <hyperlink ref="S50" location="'B20'!A1" display="B20" xr:uid="{00000000-0004-0000-1E00-000015000000}"/>
    <hyperlink ref="S57" location="'C1'!A1" display="C1" xr:uid="{00000000-0004-0000-1E00-000016000000}"/>
    <hyperlink ref="S58" location="'C2'!A1" display="C2" xr:uid="{00000000-0004-0000-1E00-000017000000}"/>
    <hyperlink ref="S59" location="'C3'!A1" display="C3" xr:uid="{00000000-0004-0000-1E00-000018000000}"/>
    <hyperlink ref="S60" location="'C4'!A1" display="C4" xr:uid="{00000000-0004-0000-1E00-000019000000}"/>
    <hyperlink ref="S61" location="'C5'!A1" display="C5" xr:uid="{00000000-0004-0000-1E00-00001A000000}"/>
    <hyperlink ref="S62" location="'C6'!A1" display="C6" xr:uid="{00000000-0004-0000-1E00-00001B000000}"/>
    <hyperlink ref="S63" location="'C7'!A1" display="C7" xr:uid="{00000000-0004-0000-1E00-00001C000000}"/>
    <hyperlink ref="S68" location="'D1'!A1" display="D1" xr:uid="{00000000-0004-0000-1E00-00001D000000}"/>
    <hyperlink ref="S69" location="'D2'!A1" display="D2" xr:uid="{00000000-0004-0000-1E00-00001E000000}"/>
    <hyperlink ref="S70" location="'D3'!A1" display="D3" xr:uid="{00000000-0004-0000-1E00-00001F000000}"/>
    <hyperlink ref="S71" location="'D4'!A1" display="D4" xr:uid="{00000000-0004-0000-1E00-000020000000}"/>
    <hyperlink ref="S72" location="'D5'!A1" display="D5" xr:uid="{00000000-0004-0000-1E00-000021000000}"/>
    <hyperlink ref="S73" location="'D6'!A1" display="D6" xr:uid="{00000000-0004-0000-1E00-000022000000}"/>
    <hyperlink ref="S75" location="'E1'!A1" display="E1" xr:uid="{00000000-0004-0000-1E00-000023000000}"/>
    <hyperlink ref="S76" location="'E2'!A1" display="E2" xr:uid="{00000000-0004-0000-1E00-000024000000}"/>
    <hyperlink ref="S77" location="'E3'!A1" display="E3" xr:uid="{00000000-0004-0000-1E00-000025000000}"/>
    <hyperlink ref="S78" location="'E4'!A1" display="E4" xr:uid="{00000000-0004-0000-1E00-000026000000}"/>
    <hyperlink ref="S79" location="'E5'!A1" display="E5" xr:uid="{00000000-0004-0000-1E00-000027000000}"/>
    <hyperlink ref="S80" location="'E6'!A1" display="E6" xr:uid="{00000000-0004-0000-1E00-000028000000}"/>
    <hyperlink ref="S81" location="'E7'!A1" display="E7" xr:uid="{00000000-0004-0000-1E00-000029000000}"/>
    <hyperlink ref="S82" location="'E8'!A1" display="E8" xr:uid="{00000000-0004-0000-1E00-00002A000000}"/>
    <hyperlink ref="S83" location="'E9'!A1" display="E9" xr:uid="{00000000-0004-0000-1E00-00002B000000}"/>
    <hyperlink ref="S84" location="'E10'!A1" display="E10" xr:uid="{00000000-0004-0000-1E00-00002C000000}"/>
    <hyperlink ref="S85" location="'E11'!A1" display="E11" xr:uid="{00000000-0004-0000-1E00-00002D000000}"/>
    <hyperlink ref="S86" location="'E12'!A1" display="E 12" xr:uid="{00000000-0004-0000-1E00-00002E000000}"/>
    <hyperlink ref="S97" location="'F1'!A1" display="F1" xr:uid="{00000000-0004-0000-1E00-00002F000000}"/>
    <hyperlink ref="S98" location="'F2'!A1" display="F2" xr:uid="{00000000-0004-0000-1E00-000030000000}"/>
    <hyperlink ref="S99" location="'F3'!A1" display="F3" xr:uid="{00000000-0004-0000-1E00-000031000000}"/>
    <hyperlink ref="S104" location="'G1'!A1" display="G1" xr:uid="{00000000-0004-0000-1E00-000032000000}"/>
    <hyperlink ref="S105" location="'G2'!A1" display="G2" xr:uid="{00000000-0004-0000-1E00-000033000000}"/>
    <hyperlink ref="S110" location="'H1'!A1" display="H1" xr:uid="{00000000-0004-0000-1E00-000034000000}"/>
    <hyperlink ref="S111" location="'H2'!A1" display="H2" xr:uid="{00000000-0004-0000-1E00-000035000000}"/>
    <hyperlink ref="S112" location="'H3'!A1" display="H3" xr:uid="{00000000-0004-0000-1E00-000036000000}"/>
    <hyperlink ref="S113" location="'H4'!A1" display="H4" xr:uid="{00000000-0004-0000-1E00-000037000000}"/>
    <hyperlink ref="S114" location="'H5'!A1" display="H5" xr:uid="{00000000-0004-0000-1E00-000038000000}"/>
    <hyperlink ref="S115" location="'H6'!A1" display="H6" xr:uid="{00000000-0004-0000-1E00-000039000000}"/>
    <hyperlink ref="S116" location="'H7'!A1" display="H7" xr:uid="{00000000-0004-0000-1E00-00003A000000}"/>
    <hyperlink ref="S118" location="'I1'!A1" display="I1" xr:uid="{00000000-0004-0000-1E00-00003B000000}"/>
    <hyperlink ref="S119" location="'I2'!A1" display="I2" xr:uid="{00000000-0004-0000-1E00-00003C000000}"/>
    <hyperlink ref="S120" location="'I3'!A1" display="I3" xr:uid="{00000000-0004-0000-1E00-00003D000000}"/>
    <hyperlink ref="S121" location="'I4'!A1" display="I4" xr:uid="{00000000-0004-0000-1E00-00003E000000}"/>
    <hyperlink ref="S122" location="'I5'!A1" display="I5" xr:uid="{00000000-0004-0000-1E00-00003F000000}"/>
    <hyperlink ref="S123" location="'I6'!A1" display="I6" xr:uid="{00000000-0004-0000-1E00-000040000000}"/>
    <hyperlink ref="S124" location="'I7'!A1" display="I7" xr:uid="{00000000-0004-0000-1E00-000041000000}"/>
    <hyperlink ref="S133" location="'L1'!A1" display="L1" xr:uid="{00000000-0004-0000-1E00-000042000000}"/>
    <hyperlink ref="S134" location="'L2'!A1" display="L2" xr:uid="{00000000-0004-0000-1E00-000043000000}"/>
    <hyperlink ref="S136" location="'M1'!A1" display="M1" xr:uid="{00000000-0004-0000-1E00-000044000000}"/>
    <hyperlink ref="S138" location="'N1'!A1" display="N1" xr:uid="{00000000-0004-0000-1E00-000045000000}"/>
    <hyperlink ref="S139" location="'N2'!A1" display="N2" xr:uid="{00000000-0004-0000-1E00-000046000000}"/>
    <hyperlink ref="S140" location="'N3'!A1" display="N3" xr:uid="{00000000-0004-0000-1E00-000047000000}"/>
    <hyperlink ref="S141" location="'N4'!A1" display="N4" xr:uid="{00000000-0004-0000-1E00-000048000000}"/>
    <hyperlink ref="S142" location="'N5'!A1" display="N5" xr:uid="{00000000-0004-0000-1E00-000049000000}"/>
    <hyperlink ref="S143" location="'N6'!A1" display="N6" xr:uid="{00000000-0004-0000-1E00-00004A000000}"/>
    <hyperlink ref="S144" location="'N7'!A1" display="N7" xr:uid="{00000000-0004-0000-1E00-00004B000000}"/>
    <hyperlink ref="S145" location="'N8'!A1" display="N8" xr:uid="{00000000-0004-0000-1E00-00004C000000}"/>
    <hyperlink ref="S146" location="'N9'!A1" display="N9" xr:uid="{00000000-0004-0000-1E00-00004D000000}"/>
    <hyperlink ref="S147" location="'N10'!A1" display="N10" xr:uid="{00000000-0004-0000-1E00-00004E000000}"/>
    <hyperlink ref="S148" location="'N11'!A1" display="N11" xr:uid="{00000000-0004-0000-1E00-00004F000000}"/>
    <hyperlink ref="S149" location="'N12'!A1" display="N12" xr:uid="{00000000-0004-0000-1E00-000050000000}"/>
    <hyperlink ref="S150" location="'N13'!A1" display="N13" xr:uid="{00000000-0004-0000-1E00-000051000000}"/>
    <hyperlink ref="S151" location="'N14'!A1" display="N14" xr:uid="{00000000-0004-0000-1E00-000052000000}"/>
    <hyperlink ref="S152" location="'N15'!A1" display="N15" xr:uid="{00000000-0004-0000-1E00-000053000000}"/>
    <hyperlink ref="S158" location="'O1'!A1" display="O1" xr:uid="{00000000-0004-0000-1E00-000054000000}"/>
    <hyperlink ref="S159" location="'O2'!A1" display="O2" xr:uid="{00000000-0004-0000-1E00-000055000000}"/>
    <hyperlink ref="S160" location="'O3'!A1" display="O3" xr:uid="{00000000-0004-0000-1E00-000056000000}"/>
    <hyperlink ref="S161" location="'O4'!A1" display="O4" xr:uid="{00000000-0004-0000-1E00-000057000000}"/>
    <hyperlink ref="S163" location="'P1'!A1" display="P1" xr:uid="{00000000-0004-0000-1E00-000058000000}"/>
    <hyperlink ref="S164" location="'P2'!A1" display="P2" xr:uid="{00000000-0004-0000-1E00-000059000000}"/>
    <hyperlink ref="S165" location="'P3'!A1" display="P3" xr:uid="{00000000-0004-0000-1E00-00005A000000}"/>
    <hyperlink ref="S166" location="'P4'!A1" display="P4" xr:uid="{00000000-0004-0000-1E00-00005B000000}"/>
    <hyperlink ref="S167" location="'P5'!A1" display="P5" xr:uid="{00000000-0004-0000-1E00-00005C000000}"/>
    <hyperlink ref="S169" location="'Q1'!A1" display="Q1" xr:uid="{00000000-0004-0000-1E00-00005D000000}"/>
    <hyperlink ref="S170" location="'Q2'!A1" display="Q2" xr:uid="{00000000-0004-0000-1E00-00005E000000}"/>
    <hyperlink ref="S171" location="'Q3'!A1" display="Q3" xr:uid="{00000000-0004-0000-1E00-00005F000000}"/>
    <hyperlink ref="S172" location="'Q4'!A1" display="Q4" xr:uid="{00000000-0004-0000-1E00-000060000000}"/>
    <hyperlink ref="S173" location="'Q5'!A1" display="Q5" xr:uid="{00000000-0004-0000-1E00-000061000000}"/>
    <hyperlink ref="S174" location="'Q6'!A1" display="Q6" xr:uid="{00000000-0004-0000-1E00-000062000000}"/>
    <hyperlink ref="S176" location="'R1'!A1" display="R1" xr:uid="{00000000-0004-0000-1E00-000063000000}"/>
    <hyperlink ref="S177" location="'R2'!A1" display="R2" xr:uid="{00000000-0004-0000-1E00-000064000000}"/>
    <hyperlink ref="S178" location="'R3'!A1" display="R3" xr:uid="{00000000-0004-0000-1E00-000065000000}"/>
    <hyperlink ref="S179" location="'R4'!A1" display="R4" xr:uid="{00000000-0004-0000-1E00-000066000000}"/>
    <hyperlink ref="S180" location="'R5'!A1" display="R5" xr:uid="{00000000-0004-0000-1E00-000067000000}"/>
    <hyperlink ref="S181" location="'R6'!A1" display="R6" xr:uid="{00000000-0004-0000-1E00-000068000000}"/>
    <hyperlink ref="S186" location="'S1'!A1" display="S1" xr:uid="{00000000-0004-0000-1E00-000069000000}"/>
    <hyperlink ref="S187" location="'S2'!A1" display="S2" xr:uid="{00000000-0004-0000-1E00-00006A000000}"/>
    <hyperlink ref="S188" location="'S3'!A1" display="S3" xr:uid="{00000000-0004-0000-1E00-00006B000000}"/>
    <hyperlink ref="S189" location="'S4'!A1" display="S4" xr:uid="{00000000-0004-0000-1E00-00006C000000}"/>
    <hyperlink ref="S190" location="'S5'!A1" display="S5" xr:uid="{00000000-0004-0000-1E00-00006D000000}"/>
    <hyperlink ref="S191" location="'S6'!A1" display="S6" xr:uid="{00000000-0004-0000-1E00-00006E000000}"/>
    <hyperlink ref="S193" location="'T1'!A1" display="T1" xr:uid="{00000000-0004-0000-1E00-00006F000000}"/>
    <hyperlink ref="S194" location="'T2'!A1" display="T2" xr:uid="{00000000-0004-0000-1E00-000070000000}"/>
    <hyperlink ref="S195" location="'T3'!A1" display="T3" xr:uid="{00000000-0004-0000-1E00-000071000000}"/>
    <hyperlink ref="S196" location="'T4'!A1" display="T4" xr:uid="{00000000-0004-0000-1E00-000072000000}"/>
    <hyperlink ref="S198" location="'U1'!A1" display="U1" xr:uid="{00000000-0004-0000-1E00-000073000000}"/>
    <hyperlink ref="S199" location="'U2'!A1" display="U2" xr:uid="{00000000-0004-0000-1E00-000074000000}"/>
    <hyperlink ref="S200" location="'U3'!A1" display="U3" xr:uid="{00000000-0004-0000-1E00-000075000000}"/>
    <hyperlink ref="S201" location="'U4'!A1" display="U4" xr:uid="{00000000-0004-0000-1E00-000076000000}"/>
    <hyperlink ref="S202" location="'U5'!A1" display="U5" xr:uid="{00000000-0004-0000-1E00-000077000000}"/>
    <hyperlink ref="S203" location="'U6'!A1" display="U6" xr:uid="{00000000-0004-0000-1E00-000078000000}"/>
    <hyperlink ref="S204" location="'U7'!A1" display="U7" xr:uid="{00000000-0004-0000-1E00-000079000000}"/>
    <hyperlink ref="S205" location="'U8'!A1" display="U8" xr:uid="{00000000-0004-0000-1E00-00007A000000}"/>
    <hyperlink ref="S207" location="'V1'!A1" display="V1" xr:uid="{00000000-0004-0000-1E00-00007B000000}"/>
    <hyperlink ref="S208" location="'V2'!A1" display="V2" xr:uid="{00000000-0004-0000-1E00-00007C000000}"/>
    <hyperlink ref="S209" location="'V3'!A1" display="V3" xr:uid="{00000000-0004-0000-1E00-00007D000000}"/>
    <hyperlink ref="S210" location="'V4'!A1" display="V4" xr:uid="{00000000-0004-0000-1E00-00007E000000}"/>
    <hyperlink ref="S211" location="'V5'!A1" display="V5" xr:uid="{00000000-0004-0000-1E00-00007F000000}"/>
    <hyperlink ref="S212" location="'V6'!A1" display="V6" xr:uid="{00000000-0004-0000-1E00-000080000000}"/>
    <hyperlink ref="S213" location="'V7'!A1" display="V7" xr:uid="{00000000-0004-0000-1E00-000081000000}"/>
    <hyperlink ref="S214" location="'V8'!A1" display="V8" xr:uid="{00000000-0004-0000-1E00-000082000000}"/>
    <hyperlink ref="S216" location="'W1'!A1" display="W1" xr:uid="{00000000-0004-0000-1E00-000083000000}"/>
    <hyperlink ref="S217" location="'W2'!A1" display="W2" xr:uid="{00000000-0004-0000-1E00-000084000000}"/>
    <hyperlink ref="S218" location="'W3'!A1" display="W3" xr:uid="{00000000-0004-0000-1E00-000085000000}"/>
    <hyperlink ref="S219" location="'W4'!A1" display="W4" xr:uid="{00000000-0004-0000-1E00-000086000000}"/>
    <hyperlink ref="S220" location="'W5'!A1" display="W5" xr:uid="{00000000-0004-0000-1E00-000087000000}"/>
    <hyperlink ref="S221" location="'W6'!A1" display="W6" xr:uid="{00000000-0004-0000-1E00-000088000000}"/>
    <hyperlink ref="S222" location="'W7'!A1" display="W7" xr:uid="{00000000-0004-0000-1E00-000089000000}"/>
    <hyperlink ref="S224" location="'X1'!A1" display="X1" xr:uid="{00000000-0004-0000-1E00-00008A000000}"/>
    <hyperlink ref="S225" location="'X2'!A1" display="X2" xr:uid="{00000000-0004-0000-1E00-00008B000000}"/>
    <hyperlink ref="S226" location="'X3'!A1" display="X3" xr:uid="{00000000-0004-0000-1E00-00008C000000}"/>
    <hyperlink ref="S227" location="'X4'!A1" display="X4" xr:uid="{00000000-0004-0000-1E00-00008D000000}"/>
    <hyperlink ref="S228" location="'X5'!A1" display="X5" xr:uid="{00000000-0004-0000-1E00-00008E000000}"/>
    <hyperlink ref="S229" location="'X6'!A1" display="X6" xr:uid="{00000000-0004-0000-1E00-00008F000000}"/>
    <hyperlink ref="S239" location="'Z1'!A1" display="Z1" xr:uid="{00000000-0004-0000-1E00-000090000000}"/>
    <hyperlink ref="S240" location="'Z2'!A1" display="Z2" xr:uid="{00000000-0004-0000-1E00-000091000000}"/>
    <hyperlink ref="S241" location="'Z3'!A1" display="Z3" xr:uid="{00000000-0004-0000-1E00-000092000000}"/>
    <hyperlink ref="S242" location="'Z4'!A1" display="Z4" xr:uid="{00000000-0004-0000-1E00-000093000000}"/>
    <hyperlink ref="S243" location="'Z5'!A1" display="Z5" xr:uid="{00000000-0004-0000-1E00-000094000000}"/>
    <hyperlink ref="S244" location="'Z6'!A1" display="Z6" xr:uid="{00000000-0004-0000-1E00-000095000000}"/>
    <hyperlink ref="S245" location="'Z7'!A1" display="Z7" xr:uid="{00000000-0004-0000-1E00-000096000000}"/>
    <hyperlink ref="S247" location="'AP1'!A1" display="AP1" xr:uid="{00000000-0004-0000-1E00-000097000000}"/>
    <hyperlink ref="S248" location="'AP2'!A1" display="AP2" xr:uid="{00000000-0004-0000-1E00-000098000000}"/>
    <hyperlink ref="S249" location="'AP3'!A1" display="AP3" xr:uid="{00000000-0004-0000-1E00-000099000000}"/>
    <hyperlink ref="S251" location="'AQ1'!A1" display="AQ1" xr:uid="{00000000-0004-0000-1E00-00009A000000}"/>
    <hyperlink ref="S252" location="'AQ2'!A1" display="AQ2" xr:uid="{00000000-0004-0000-1E00-00009B000000}"/>
    <hyperlink ref="S253" location="'AQ3'!A1" display="AQ3" xr:uid="{00000000-0004-0000-1E00-00009C000000}"/>
    <hyperlink ref="S254" location="'AQ4'!A1" display="AQ4" xr:uid="{00000000-0004-0000-1E00-00009D000000}"/>
    <hyperlink ref="S260" location="'AR1'!A1" display="AR1" xr:uid="{00000000-0004-0000-1E00-00009E000000}"/>
    <hyperlink ref="S261" location="'AR2'!A1" display="AR2" xr:uid="{00000000-0004-0000-1E00-00009F000000}"/>
    <hyperlink ref="S262" location="'AR3'!A1" display="AR3" xr:uid="{00000000-0004-0000-1E00-0000A0000000}"/>
    <hyperlink ref="S266" location="'AS1'!A1" display="AS1" xr:uid="{00000000-0004-0000-1E00-0000A1000000}"/>
    <hyperlink ref="S267" location="'AS2'!A1" display="AS2" xr:uid="{00000000-0004-0000-1E00-0000A2000000}"/>
    <hyperlink ref="S268" location="'AS3'!A1" display="AS3" xr:uid="{00000000-0004-0000-1E00-0000A3000000}"/>
    <hyperlink ref="S360" location="'AN2'!A1" display="AN2" xr:uid="{00000000-0004-0000-1E00-0000A4000000}"/>
    <hyperlink ref="S359" location="'AN1'!A1" display="AN1" xr:uid="{00000000-0004-0000-1E00-0000A5000000}"/>
    <hyperlink ref="S357" location="AM.5!A1" display="AM.5" xr:uid="{00000000-0004-0000-1E00-0000A6000000}"/>
    <hyperlink ref="S356" location="AM.4!A1" display="AM.4" xr:uid="{00000000-0004-0000-1E00-0000A7000000}"/>
    <hyperlink ref="S355" location="AM.3!A1" display="AM.3" xr:uid="{00000000-0004-0000-1E00-0000A8000000}"/>
    <hyperlink ref="S354" location="AM.2!A1" display="AM.2" xr:uid="{00000000-0004-0000-1E00-0000A9000000}"/>
    <hyperlink ref="S352" location="'AM1'!A1" display="AM1" xr:uid="{00000000-0004-0000-1E00-0000AA000000}"/>
    <hyperlink ref="S350" location="'AL5'!A1" display="AL5" xr:uid="{00000000-0004-0000-1E00-0000AB000000}"/>
    <hyperlink ref="S349" location="'AL4'!A1" display="AL4" xr:uid="{00000000-0004-0000-1E00-0000AC000000}"/>
    <hyperlink ref="S348" location="'AL3'!A1" display="AL3" xr:uid="{00000000-0004-0000-1E00-0000AD000000}"/>
    <hyperlink ref="S347" location="'AL2'!A1" display="AL2" xr:uid="{00000000-0004-0000-1E00-0000AE000000}"/>
    <hyperlink ref="S346" location="'AL1'!A1" display="AL1" xr:uid="{00000000-0004-0000-1E00-0000AF000000}"/>
    <hyperlink ref="S337" location="'AH6'!A1" display="AH6" xr:uid="{00000000-0004-0000-1E00-0000B0000000}"/>
    <hyperlink ref="S336" location="'AH5'!A1" display="AH5" xr:uid="{00000000-0004-0000-1E00-0000B1000000}"/>
    <hyperlink ref="S335" location="'AH4'!A1" display="AH4" xr:uid="{00000000-0004-0000-1E00-0000B2000000}"/>
    <hyperlink ref="S334" location="'AH3'!A1" display="AH3" xr:uid="{00000000-0004-0000-1E00-0000B3000000}"/>
    <hyperlink ref="S333" location="'AH2'!A1" display="AH2" xr:uid="{00000000-0004-0000-1E00-0000B4000000}"/>
    <hyperlink ref="S332" location="'AH1'!A1" display="AH1" xr:uid="{00000000-0004-0000-1E00-0000B5000000}"/>
    <hyperlink ref="S330" location="'AG8'!A1" display="AG8" xr:uid="{00000000-0004-0000-1E00-0000B6000000}"/>
    <hyperlink ref="S329" location="'AG7'!A1" display="AG7" xr:uid="{00000000-0004-0000-1E00-0000B7000000}"/>
    <hyperlink ref="S328" location="'AG6'!A1" display="AG6" xr:uid="{00000000-0004-0000-1E00-0000B8000000}"/>
    <hyperlink ref="S327" location="'AG5'!A1" display="AG5" xr:uid="{00000000-0004-0000-1E00-0000B9000000}"/>
    <hyperlink ref="S326" location="'AG4'!A1" display="AG4" xr:uid="{00000000-0004-0000-1E00-0000BA000000}"/>
    <hyperlink ref="S325" location="'AG3'!A1" display="AG3" xr:uid="{00000000-0004-0000-1E00-0000BB000000}"/>
    <hyperlink ref="S324" location="'AG2'!A1" display="AG2" xr:uid="{00000000-0004-0000-1E00-0000BC000000}"/>
    <hyperlink ref="S323" location="'AG1'!A1" display="AG1" xr:uid="{00000000-0004-0000-1E00-0000BD000000}"/>
    <hyperlink ref="S321" location="'AF6'!A1" display="AF6" xr:uid="{00000000-0004-0000-1E00-0000BE000000}"/>
    <hyperlink ref="S320" location="'AF5'!A1" display="AF5" xr:uid="{00000000-0004-0000-1E00-0000BF000000}"/>
    <hyperlink ref="S319" location="'AF4'!A1" display="AF4" xr:uid="{00000000-0004-0000-1E00-0000C0000000}"/>
    <hyperlink ref="S318" location="'AF3'!A1" display="AF3" xr:uid="{00000000-0004-0000-1E00-0000C1000000}"/>
    <hyperlink ref="S317" location="'AF2'!A1" display="AF2" xr:uid="{00000000-0004-0000-1E00-0000C2000000}"/>
    <hyperlink ref="S316" location="'AF1'!A1" display="AF1" xr:uid="{00000000-0004-0000-1E00-0000C3000000}"/>
    <hyperlink ref="S314" location="'AE5'!A1" display="AE5" xr:uid="{00000000-0004-0000-1E00-0000C4000000}"/>
    <hyperlink ref="S313" location="'AE4'!A1" display="AE4" xr:uid="{00000000-0004-0000-1E00-0000C5000000}"/>
    <hyperlink ref="S312" location="'AE3'!A1" display="AE3" xr:uid="{00000000-0004-0000-1E00-0000C6000000}"/>
    <hyperlink ref="S311" location="'AE2'!A1" display="AE2" xr:uid="{00000000-0004-0000-1E00-0000C7000000}"/>
    <hyperlink ref="S310" location="'AE1'!A1" display="AE1" xr:uid="{00000000-0004-0000-1E00-0000C8000000}"/>
    <hyperlink ref="S308" location="'AD5'!A1" display="AD5" xr:uid="{00000000-0004-0000-1E00-0000C9000000}"/>
    <hyperlink ref="S307" location="'AD4'!A1" display="AD4" xr:uid="{00000000-0004-0000-1E00-0000CA000000}"/>
    <hyperlink ref="S306" location="'AD3'!A1" display="AD3" xr:uid="{00000000-0004-0000-1E00-0000CB000000}"/>
    <hyperlink ref="S305" location="'AD2'!A1" display="AD2" xr:uid="{00000000-0004-0000-1E00-0000CC000000}"/>
    <hyperlink ref="S304" location="'AD1'!A1" display="AD1" xr:uid="{00000000-0004-0000-1E00-0000CD000000}"/>
    <hyperlink ref="S302" location="'AC4'!A1" display="AC4" xr:uid="{00000000-0004-0000-1E00-0000CE000000}"/>
    <hyperlink ref="S301" location="'AC3'!A1" display="AC3" xr:uid="{00000000-0004-0000-1E00-0000CF000000}"/>
    <hyperlink ref="S300" location="'AC2'!A1" display="AC2" xr:uid="{00000000-0004-0000-1E00-0000D0000000}"/>
    <hyperlink ref="S299" location="'AC1'!A1" display="AC1" xr:uid="{00000000-0004-0000-1E00-0000D1000000}"/>
    <hyperlink ref="S297" location="'AB5'!A1" display="AB5" xr:uid="{00000000-0004-0000-1E00-0000D2000000}"/>
    <hyperlink ref="S296" location="'AB4'!A1" display="AB4" xr:uid="{00000000-0004-0000-1E00-0000D3000000}"/>
    <hyperlink ref="S295" location="'AB3'!A1" display="AB3" xr:uid="{00000000-0004-0000-1E00-0000D4000000}"/>
    <hyperlink ref="S294" location="'AB2'!A1" display="AB2" xr:uid="{00000000-0004-0000-1E00-0000D5000000}"/>
    <hyperlink ref="S293" location="'AB1'!A1" display="AB1" xr:uid="{00000000-0004-0000-1E00-0000D6000000}"/>
    <hyperlink ref="S291" location="'AA8'!A1" display="AA8" xr:uid="{00000000-0004-0000-1E00-0000D7000000}"/>
    <hyperlink ref="S290" location="'AA7'!A1" display="AA7" xr:uid="{00000000-0004-0000-1E00-0000D8000000}"/>
    <hyperlink ref="S289" location="'AA6'!A1" display="AA6" xr:uid="{00000000-0004-0000-1E00-0000D9000000}"/>
    <hyperlink ref="S288" location="'AA5'!A1" display="AA5" xr:uid="{00000000-0004-0000-1E00-0000DA000000}"/>
    <hyperlink ref="S287" location="'AA4'!A1" display="AA4" xr:uid="{00000000-0004-0000-1E00-0000DB000000}"/>
    <hyperlink ref="S286" location="'AA3'!A1" display="AA3" xr:uid="{00000000-0004-0000-1E00-0000DC000000}"/>
    <hyperlink ref="S285" location="'AA2'!A1" display="AA2" xr:uid="{00000000-0004-0000-1E00-0000DD000000}"/>
    <hyperlink ref="S284" location="'AA1'!A1" display="AA1" xr:uid="{00000000-0004-0000-1E00-0000DE000000}"/>
    <hyperlink ref="S282" location="'AO1'!A1" display="AO1" xr:uid="{00000000-0004-0000-1E00-0000DF000000}"/>
    <hyperlink ref="S280" location="'AV3'!A1" display="AV3" xr:uid="{00000000-0004-0000-1E00-0000E0000000}"/>
    <hyperlink ref="S279" location="'AV2'!A1" display="AV2" xr:uid="{00000000-0004-0000-1E00-0000E1000000}"/>
    <hyperlink ref="S278" location="'AV1'!A1" display="AV1" xr:uid="{00000000-0004-0000-1E00-0000E2000000}"/>
    <hyperlink ref="S276" location="'AU3'!A1" display="AU3" xr:uid="{00000000-0004-0000-1E00-0000E3000000}"/>
    <hyperlink ref="S275" location="'AU2'!A1" display="AU2" xr:uid="{00000000-0004-0000-1E00-0000E4000000}"/>
    <hyperlink ref="S274" location="'AU1'!A1" display="AU1" xr:uid="{00000000-0004-0000-1E00-0000E5000000}"/>
    <hyperlink ref="S272" location="'AT3'!A1" display="AT3" xr:uid="{00000000-0004-0000-1E00-0000E6000000}"/>
    <hyperlink ref="S271" location="'AT2'!A1" display="AT2" xr:uid="{00000000-0004-0000-1E00-0000E7000000}"/>
    <hyperlink ref="S5" location="'A2'!A1" display="A2" xr:uid="{00000000-0004-0000-1E00-0000E8000000}"/>
    <hyperlink ref="S231" location="'Y1'!A1" display="'Y1'!A1" xr:uid="{00000000-0004-0000-1E00-0000E9000000}"/>
    <hyperlink ref="S232" location="'Y2'!A1" display="Y2" xr:uid="{00000000-0004-0000-1E00-0000EA000000}"/>
    <hyperlink ref="S233" location="'Y3'!A1" display="Y3" xr:uid="{00000000-0004-0000-1E00-0000EB000000}"/>
    <hyperlink ref="S234" location="'Y4'!A1" display="Y4" xr:uid="{00000000-0004-0000-1E00-0000EC000000}"/>
    <hyperlink ref="S235" location="'Y5'!A1" display="Y5" xr:uid="{00000000-0004-0000-1E00-0000ED000000}"/>
    <hyperlink ref="S236" location="'Y6'!A1" display="Y6" xr:uid="{00000000-0004-0000-1E00-0000EE000000}"/>
    <hyperlink ref="S237" location="'Y7'!A1" display="Y7" xr:uid="{00000000-0004-0000-1E00-0000EF000000}"/>
    <hyperlink ref="S339" location="'AI1'!A1" display="AI1" xr:uid="{00000000-0004-0000-1E00-0000F0000000}"/>
    <hyperlink ref="S340" location="'AI2'!A1" display="AI2" xr:uid="{00000000-0004-0000-1E00-0000F1000000}"/>
    <hyperlink ref="S341" location="'AI3'!A1" display="AI3" xr:uid="{00000000-0004-0000-1E00-0000F2000000}"/>
    <hyperlink ref="S342" location="'AI4'!A1" display="AI4" xr:uid="{00000000-0004-0000-1E00-0000F3000000}"/>
    <hyperlink ref="S343" location="'AI5'!A1" display="AI5" xr:uid="{00000000-0004-0000-1E00-0000F4000000}"/>
    <hyperlink ref="S344" location="'AI6'!A1" display="AI6" xr:uid="{00000000-0004-0000-1E00-0000F5000000}"/>
    <hyperlink ref="S87" location="'E13'!A1" display="E13" xr:uid="{00000000-0004-0000-1E00-0000F6000000}"/>
    <hyperlink ref="S88" location="'E14'!A1" display="E14" xr:uid="{00000000-0004-0000-1E00-0000F7000000}"/>
    <hyperlink ref="S89" location="'E15'!A1" display="E15" xr:uid="{00000000-0004-0000-1E00-0000F8000000}"/>
    <hyperlink ref="S90" location="'E16'!A1" display="E16" xr:uid="{00000000-0004-0000-1E00-0000F9000000}"/>
    <hyperlink ref="S15" location="'A11'!A1" display="A11" xr:uid="{00000000-0004-0000-1E00-0000FA000000}"/>
    <hyperlink ref="S17" location="'A13'!A1" display="A13" xr:uid="{00000000-0004-0000-1E00-0000FB000000}"/>
    <hyperlink ref="S51" location="'B21'!A1" display="B21" xr:uid="{00000000-0004-0000-1E00-0000FC000000}"/>
    <hyperlink ref="S52" location="'B22'!A1" display="B22" xr:uid="{00000000-0004-0000-1E00-0000FD000000}"/>
    <hyperlink ref="S53" location="'B23'!A1" display="B23" xr:uid="{00000000-0004-0000-1E00-0000FE000000}"/>
    <hyperlink ref="S54" location="'B24'!A1" display="B24" xr:uid="{00000000-0004-0000-1E00-0000FF000000}"/>
    <hyperlink ref="S55" location="'B25'!A1" display="B25" xr:uid="{00000000-0004-0000-1E00-000000010000}"/>
    <hyperlink ref="S64" location="'C8'!A1" display="C8" xr:uid="{00000000-0004-0000-1E00-000001010000}"/>
    <hyperlink ref="S65" location="'C9'!A1" display="C9" xr:uid="{00000000-0004-0000-1E00-000002010000}"/>
    <hyperlink ref="S66" location="'C10'!A1" display="C10" xr:uid="{00000000-0004-0000-1E00-000003010000}"/>
    <hyperlink ref="S91" location="'E17'!A1" display="E17" xr:uid="{00000000-0004-0000-1E00-000004010000}"/>
    <hyperlink ref="S92" location="'E18'!A1" display="E18" xr:uid="{00000000-0004-0000-1E00-000005010000}"/>
    <hyperlink ref="S93" location="'E19'!A1" display="E19" xr:uid="{00000000-0004-0000-1E00-000006010000}"/>
    <hyperlink ref="S94" location="'E20'!A1" display="E20" xr:uid="{00000000-0004-0000-1E00-000007010000}"/>
    <hyperlink ref="S95" location="'E21'!A1" display="E21" xr:uid="{00000000-0004-0000-1E00-000008010000}"/>
    <hyperlink ref="S100" location="'F4'!A1" display="F4" xr:uid="{00000000-0004-0000-1E00-000009010000}"/>
    <hyperlink ref="S101" location="'F5'!A1" display="F5" xr:uid="{00000000-0004-0000-1E00-00000A010000}"/>
    <hyperlink ref="S102" location="'F6'!A1" display="F6" xr:uid="{00000000-0004-0000-1E00-00000B010000}"/>
    <hyperlink ref="S106" location="'G3'!A1" display="G3" xr:uid="{00000000-0004-0000-1E00-00000C010000}"/>
    <hyperlink ref="S107" location="'G4'!A1" display="G4" xr:uid="{00000000-0004-0000-1E00-00000D010000}"/>
    <hyperlink ref="S108" location="'G5'!A1" display="G5" xr:uid="{00000000-0004-0000-1E00-00000E010000}"/>
    <hyperlink ref="S182" location="'R7'!A1" display="R7" xr:uid="{00000000-0004-0000-1E00-00000F010000}"/>
    <hyperlink ref="S183" location="'R8'!A1" display="R8" xr:uid="{00000000-0004-0000-1E00-000010010000}"/>
    <hyperlink ref="S184" location="'R10'!A1" display="R9" xr:uid="{00000000-0004-0000-1E00-000011010000}"/>
    <hyperlink ref="S263" location="'AR4'!A1" display="AR4" xr:uid="{00000000-0004-0000-1E00-000012010000}"/>
    <hyperlink ref="S264" location="'AR5'!A1" display="AR5" xr:uid="{00000000-0004-0000-1E00-000013010000}"/>
    <hyperlink ref="S255" location="'AQ5'!A1" display="AQ5" xr:uid="{00000000-0004-0000-1E00-000014010000}"/>
    <hyperlink ref="S256" location="'AQ6'!A1" display="AQ6" xr:uid="{00000000-0004-0000-1E00-000015010000}"/>
    <hyperlink ref="S257" location="'AQ7'!A1" display="AQ7" xr:uid="{00000000-0004-0000-1E00-000016010000}"/>
    <hyperlink ref="S258" location="'AQ8'!A1" display="AQ8" xr:uid="{00000000-0004-0000-1E00-000017010000}"/>
    <hyperlink ref="S153" location="'N16'!A1" display="N16" xr:uid="{00000000-0004-0000-1E00-000018010000}"/>
    <hyperlink ref="S154" location="'N17'!A1" display="N17" xr:uid="{00000000-0004-0000-1E00-000019010000}"/>
    <hyperlink ref="S155" location="'N18'!A1" display="N18" xr:uid="{00000000-0004-0000-1E00-00001A010000}"/>
    <hyperlink ref="S156" location="'N19'!A1" display="N19" xr:uid="{00000000-0004-0000-1E00-00001B010000}"/>
    <hyperlink ref="S18" location="'A14'!A1" display="A14" xr:uid="{00000000-0004-0000-1E00-00001C010000}"/>
    <hyperlink ref="S19" location="'A15'!A1" display="A15" xr:uid="{00000000-0004-0000-1E00-00001D010000}"/>
    <hyperlink ref="S7" location="informazioni!A22" display="informazioni!A22" xr:uid="{00000000-0004-0000-1E00-00001E010000}"/>
    <hyperlink ref="S30" location="informazioni!A31" display="informazioni!A31" xr:uid="{00000000-0004-0000-1E00-00001F010000}"/>
    <hyperlink ref="S56" location="informazioni!A44" display="informazioni!A44" xr:uid="{00000000-0004-0000-1E00-000020010000}"/>
    <hyperlink ref="S67" location="informazioni!A104" display="informazioni!A104" xr:uid="{00000000-0004-0000-1E00-000021010000}"/>
    <hyperlink ref="S74" location="'Elenco obiettivi '!A118" display="'Elenco obiettivi '!A118" xr:uid="{00000000-0004-0000-1E00-000022010000}"/>
    <hyperlink ref="S109" location="'Elenco obiettivi '!A131" display="'Elenco obiettivi '!A131" xr:uid="{00000000-0004-0000-1E00-000023010000}"/>
    <hyperlink ref="S117" location="informazioni!A145" display="informazioni!A145" xr:uid="{00000000-0004-0000-1E00-000024010000}"/>
    <hyperlink ref="S132" location="informazioni!A155" display="informazioni!A155" xr:uid="{00000000-0004-0000-1E00-000025010000}"/>
    <hyperlink ref="S135" location="informazioni!A174" display="0.2" xr:uid="{00000000-0004-0000-1E00-000026010000}"/>
    <hyperlink ref="S137" location="informazioni!A185" display="informazioni!A185" xr:uid="{00000000-0004-0000-1E00-000027010000}"/>
    <hyperlink ref="S157" location="informazioni!A196" display="informazioni!A196" xr:uid="{00000000-0004-0000-1E00-000028010000}"/>
    <hyperlink ref="S162" location="'Elenco obiettivi '!A207" display="'Elenco obiettivi '!A207" xr:uid="{00000000-0004-0000-1E00-000029010000}"/>
    <hyperlink ref="S168" location="informazioni!A218" display="informazioni!A218" xr:uid="{00000000-0004-0000-1E00-00002A010000}"/>
    <hyperlink ref="S175" location="informazioni!A229" display="informazioni!A229" xr:uid="{00000000-0004-0000-1E00-00002B010000}"/>
    <hyperlink ref="S185" location="informazioni!A240" display="informazioni!A240" xr:uid="{00000000-0004-0000-1E00-00002C010000}"/>
    <hyperlink ref="S192" location="informazioni!A251" display="informazioni!A251" xr:uid="{00000000-0004-0000-1E00-00002D010000}"/>
    <hyperlink ref="S197" location="informazioni!A262" display="informazioni!A262" xr:uid="{00000000-0004-0000-1E00-00002E010000}"/>
    <hyperlink ref="S206" location="informazioni!A273" display="informazioni!A273" xr:uid="{00000000-0004-0000-1E00-00002F010000}"/>
    <hyperlink ref="S215" location="informazioni!A284" display="informazioni!A284" xr:uid="{00000000-0004-0000-1E00-000030010000}"/>
    <hyperlink ref="S223" location="informazioni!A295" display="informazioni!A295" xr:uid="{00000000-0004-0000-1E00-000031010000}"/>
    <hyperlink ref="S230" location="informazioni!A306" display="0.1" xr:uid="{00000000-0004-0000-1E00-000032010000}"/>
    <hyperlink ref="S238" location="informazioni!A317" display="informazioni!A317" xr:uid="{00000000-0004-0000-1E00-000033010000}"/>
    <hyperlink ref="S246" location="informazioni!A328" display="0.1" xr:uid="{00000000-0004-0000-1E00-000034010000}"/>
    <hyperlink ref="S269" location="informazioni!A339" display="0.5" xr:uid="{00000000-0004-0000-1E00-000035010000}"/>
    <hyperlink ref="S273" location="informazioni!A350" display="0.6" xr:uid="{00000000-0004-0000-1E00-000036010000}"/>
    <hyperlink ref="S277" location="informazioni!A364" display="0.8" xr:uid="{00000000-0004-0000-1E00-000037010000}"/>
    <hyperlink ref="S281" location="informazioni!A375" display="informazioni!A375" xr:uid="{00000000-0004-0000-1E00-000038010000}"/>
    <hyperlink ref="S283" location="informazioni!A386" display="informazioni!A386" xr:uid="{00000000-0004-0000-1E00-000039010000}"/>
    <hyperlink ref="S292" location="informazioni!A397" display="informazioni!A397" xr:uid="{00000000-0004-0000-1E00-00003A010000}"/>
    <hyperlink ref="S298" location="informazioni!A408" display="informazioni!A408" xr:uid="{00000000-0004-0000-1E00-00003B010000}"/>
    <hyperlink ref="S309" location="informazioni!A419" display="informazioni!A419" xr:uid="{00000000-0004-0000-1E00-00003C010000}"/>
    <hyperlink ref="S315" location="informazioni!A430" display="informazioni!A430" xr:uid="{00000000-0004-0000-1E00-00003D010000}"/>
    <hyperlink ref="S322" location="informazioni!A452" display="informazioni!A452" xr:uid="{00000000-0004-0000-1E00-00003E010000}"/>
    <hyperlink ref="S331" location="informazioni!A463" display="informazioni!A463" xr:uid="{00000000-0004-0000-1E00-00003F010000}"/>
    <hyperlink ref="S338" location="informazioni!A474" display="informazioni!A474" xr:uid="{00000000-0004-0000-1E00-000040010000}"/>
    <hyperlink ref="S345" location="informazioni!A485" display="informazioni!A485" xr:uid="{00000000-0004-0000-1E00-000041010000}"/>
    <hyperlink ref="S351" location="informazioni!A496" display="informazioni!A496" xr:uid="{00000000-0004-0000-1E00-000042010000}"/>
    <hyperlink ref="S353" location="informazioni!A507" display="informazioni!A507" xr:uid="{00000000-0004-0000-1E00-000043010000}"/>
    <hyperlink ref="S358" location="informazioni!A520" display="informazioni!A520" xr:uid="{00000000-0004-0000-1E00-000044010000}"/>
    <hyperlink ref="S125" location="'I8'!A1" display="I8" xr:uid="{00000000-0004-0000-1E00-000045010000}"/>
    <hyperlink ref="S126" location="'I9'!A1" display="I9" xr:uid="{00000000-0004-0000-1E00-000046010000}"/>
    <hyperlink ref="S127" location="'I10'!A1" display="I10" xr:uid="{00000000-0004-0000-1E00-000047010000}"/>
    <hyperlink ref="S128" location="'I11'!A1" display="I11" xr:uid="{00000000-0004-0000-1E00-000048010000}"/>
    <hyperlink ref="S129" location="'I11'!A1" display="I12" xr:uid="{00000000-0004-0000-1E00-000049010000}"/>
    <hyperlink ref="S130" location="'I13'!A1" display="I13" xr:uid="{00000000-0004-0000-1E00-00004A010000}"/>
    <hyperlink ref="S24" location="'A20'!A1" display="A20" xr:uid="{00000000-0004-0000-1E00-00004B010000}"/>
    <hyperlink ref="S26" location="'A22'!A1" display="A22" xr:uid="{00000000-0004-0000-1E00-00004C010000}"/>
    <hyperlink ref="S28" location="'A24'!A1" display="A24" xr:uid="{00000000-0004-0000-1E00-00004D010000}"/>
    <hyperlink ref="S25" location="'A21'!A1" display="A21" xr:uid="{00000000-0004-0000-1E00-00004E010000}"/>
    <hyperlink ref="S27" location="'A23'!A1" display="A23" xr:uid="{00000000-0004-0000-1E00-00004F010000}"/>
    <hyperlink ref="S29" location="'A25'!A1" display="A25" xr:uid="{00000000-0004-0000-1E00-000050010000}"/>
    <hyperlink ref="S2" location="informazioni!A8" display="0.1" xr:uid="{00000000-0004-0000-1E00-00005101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D158"/>
  <sheetViews>
    <sheetView tabSelected="1" zoomScale="125" zoomScaleNormal="125" zoomScalePageLayoutView="125" workbookViewId="0">
      <selection activeCell="E14" sqref="E14:AC14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56" ht="3" customHeight="1" x14ac:dyDescent="0.2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8"/>
      <c r="AD1" s="2"/>
      <c r="AE1" s="2"/>
      <c r="AF1" s="2"/>
      <c r="AG1" s="2"/>
    </row>
    <row r="2" spans="1:56" ht="14.25" customHeight="1" x14ac:dyDescent="0.35">
      <c r="A2" s="119" t="e">
        <f>#REF!</f>
        <v>#REF!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"/>
      <c r="AE2" s="2"/>
      <c r="AF2" s="2"/>
      <c r="AG2" s="2"/>
    </row>
    <row r="3" spans="1:56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56" ht="38.1" customHeight="1" x14ac:dyDescent="0.25">
      <c r="A4" s="41" t="s">
        <v>0</v>
      </c>
      <c r="B4" s="42"/>
      <c r="C4" s="42"/>
      <c r="D4" s="43"/>
      <c r="E4" s="44" t="s">
        <v>149</v>
      </c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 t="s">
        <v>150</v>
      </c>
      <c r="P4" s="45"/>
      <c r="Q4" s="45"/>
      <c r="R4" s="45"/>
      <c r="S4" s="45"/>
      <c r="T4" s="46"/>
      <c r="U4" s="63" t="s">
        <v>41</v>
      </c>
      <c r="V4" s="55"/>
      <c r="W4" s="55"/>
      <c r="X4" s="55"/>
      <c r="Y4" s="55"/>
      <c r="Z4" s="64"/>
      <c r="AA4" s="47" t="s">
        <v>2</v>
      </c>
      <c r="AB4" s="42"/>
      <c r="AC4" s="48"/>
      <c r="AD4" s="2"/>
      <c r="AE4" s="2"/>
      <c r="AF4" s="2"/>
      <c r="AG4" s="2"/>
      <c r="AW4" s="107" t="s">
        <v>67</v>
      </c>
      <c r="AX4" s="107"/>
      <c r="AY4" s="107"/>
      <c r="AZ4" s="107"/>
      <c r="BA4" s="107"/>
      <c r="BB4" s="107"/>
      <c r="BC4" s="107"/>
      <c r="BD4" s="107"/>
    </row>
    <row r="5" spans="1:56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56" ht="17.25" customHeight="1" x14ac:dyDescent="0.25">
      <c r="A6" s="41" t="s">
        <v>3</v>
      </c>
      <c r="B6" s="42"/>
      <c r="C6" s="42"/>
      <c r="D6" s="43"/>
      <c r="E6" s="113" t="s">
        <v>80</v>
      </c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5"/>
      <c r="AA6" s="65" t="s">
        <v>5</v>
      </c>
      <c r="AB6" s="66"/>
      <c r="AC6" s="67"/>
      <c r="AD6" s="1"/>
      <c r="AE6" s="2"/>
      <c r="AF6" s="2"/>
      <c r="AG6" s="2"/>
    </row>
    <row r="7" spans="1:56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56" ht="16.5" customHeight="1" x14ac:dyDescent="0.25">
      <c r="A8" s="41" t="s">
        <v>6</v>
      </c>
      <c r="B8" s="42"/>
      <c r="C8" s="42"/>
      <c r="D8" s="43"/>
      <c r="E8" s="113" t="s">
        <v>98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5"/>
      <c r="AA8" s="65" t="s">
        <v>5</v>
      </c>
      <c r="AB8" s="66"/>
      <c r="AC8" s="67"/>
      <c r="AD8" s="1"/>
      <c r="AE8" s="2"/>
      <c r="AF8" s="2"/>
      <c r="AG8" s="2"/>
    </row>
    <row r="9" spans="1:56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56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56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33">
        <v>2020</v>
      </c>
      <c r="AB11" s="33">
        <v>2021</v>
      </c>
      <c r="AC11" s="34">
        <v>2022</v>
      </c>
      <c r="AD11" s="1"/>
      <c r="AE11" s="2"/>
      <c r="AF11" s="2"/>
      <c r="AG11" s="2"/>
    </row>
    <row r="12" spans="1:56" ht="31.5" customHeight="1" x14ac:dyDescent="0.25">
      <c r="A12" s="57" t="s">
        <v>156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65</v>
      </c>
      <c r="AB12" s="11"/>
      <c r="AC12" s="12"/>
      <c r="AD12" s="1"/>
      <c r="AE12" s="2"/>
      <c r="AF12" s="2"/>
      <c r="AG12" s="2"/>
    </row>
    <row r="13" spans="1:56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/>
      <c r="AB13" s="13"/>
      <c r="AC13" s="14"/>
      <c r="AD13" s="1"/>
      <c r="AE13" s="1"/>
      <c r="AF13" s="1"/>
      <c r="AG13" s="1"/>
    </row>
    <row r="14" spans="1:56" ht="22.5" customHeight="1" x14ac:dyDescent="0.25">
      <c r="A14" s="59" t="s">
        <v>10</v>
      </c>
      <c r="B14" s="60"/>
      <c r="C14" s="60"/>
      <c r="D14" s="61"/>
      <c r="E14" s="111" t="s">
        <v>165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2"/>
      <c r="AD14" s="2"/>
      <c r="AE14" s="2"/>
      <c r="AF14" s="2"/>
      <c r="AG14" s="2"/>
    </row>
    <row r="15" spans="1:56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56" ht="45" customHeight="1" x14ac:dyDescent="0.25">
      <c r="A16" s="68" t="s">
        <v>11</v>
      </c>
      <c r="B16" s="69"/>
      <c r="C16" s="69"/>
      <c r="D16" s="70"/>
      <c r="E16" s="120" t="s">
        <v>157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18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 t="s">
        <v>65</v>
      </c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 t="s">
        <v>65</v>
      </c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 t="s">
        <v>65</v>
      </c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 t="s">
        <v>65</v>
      </c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31"/>
      <c r="X29" s="32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33"/>
      <c r="W34" s="5"/>
      <c r="X34" s="5"/>
      <c r="Y34" s="5"/>
      <c r="Z34" s="5"/>
      <c r="AA34" s="33"/>
      <c r="AB34" s="5"/>
      <c r="AC34" s="34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/>
      <c r="H38" s="104"/>
      <c r="I38" s="63" t="s">
        <v>35</v>
      </c>
      <c r="J38" s="55"/>
      <c r="K38" s="64"/>
      <c r="L38" s="105">
        <v>150000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 t="e">
        <f>L38/G38</f>
        <v>#DIV/0!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  <row r="46" spans="1:29" hidden="1" x14ac:dyDescent="0.25"/>
    <row r="47" spans="1:29" hidden="1" x14ac:dyDescent="0.25">
      <c r="A47" t="s">
        <v>41</v>
      </c>
    </row>
    <row r="48" spans="1:29" hidden="1" x14ac:dyDescent="0.25">
      <c r="A48" t="s">
        <v>148</v>
      </c>
    </row>
    <row r="49" spans="1:33" hidden="1" x14ac:dyDescent="0.25"/>
    <row r="50" spans="1:33" hidden="1" x14ac:dyDescent="0.25">
      <c r="A50" t="s">
        <v>2</v>
      </c>
      <c r="B50" s="107" t="s">
        <v>68</v>
      </c>
      <c r="C50" s="107"/>
      <c r="D50" s="107"/>
      <c r="E50" s="107"/>
      <c r="F50" s="107"/>
      <c r="G50" s="107"/>
      <c r="H50" s="107"/>
      <c r="I50" s="107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hidden="1" x14ac:dyDescent="0.25"/>
    <row r="52" spans="1:33" hidden="1" x14ac:dyDescent="0.25">
      <c r="A52" s="20" t="s">
        <v>5</v>
      </c>
      <c r="B52" s="24" t="s">
        <v>71</v>
      </c>
      <c r="C52" s="24"/>
      <c r="D52" s="24"/>
      <c r="E52" s="24"/>
      <c r="F52" s="24"/>
      <c r="G52" s="24"/>
      <c r="H52" s="24"/>
      <c r="I52" s="24"/>
      <c r="J52" s="24"/>
      <c r="K52" s="21"/>
      <c r="L52" s="21"/>
      <c r="M52" s="21"/>
      <c r="N52" s="21"/>
    </row>
    <row r="53" spans="1:33" hidden="1" x14ac:dyDescent="0.25">
      <c r="A53" s="20" t="s">
        <v>48</v>
      </c>
      <c r="B53" s="22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33" hidden="1" x14ac:dyDescent="0.25">
      <c r="A54" s="20" t="s">
        <v>50</v>
      </c>
      <c r="B54" s="24" t="s">
        <v>73</v>
      </c>
      <c r="C54" s="24"/>
      <c r="D54" s="24"/>
      <c r="E54" s="24"/>
      <c r="F54" s="24"/>
      <c r="G54" s="21"/>
      <c r="H54" s="21"/>
      <c r="I54" s="21"/>
      <c r="J54" s="21"/>
      <c r="K54" s="21"/>
      <c r="L54" s="21"/>
      <c r="M54" s="21"/>
      <c r="N54" s="21"/>
    </row>
    <row r="55" spans="1:33" hidden="1" x14ac:dyDescent="0.25">
      <c r="A55" s="20" t="s">
        <v>52</v>
      </c>
      <c r="B55" s="24" t="s">
        <v>74</v>
      </c>
      <c r="C55" s="24"/>
      <c r="D55" s="24"/>
      <c r="E55" s="24"/>
      <c r="F55" s="24"/>
      <c r="G55" s="24"/>
      <c r="H55" s="21"/>
      <c r="I55" s="21"/>
      <c r="J55" s="21"/>
      <c r="K55" s="21"/>
      <c r="L55" s="21"/>
      <c r="M55" s="21"/>
      <c r="N55" s="21"/>
    </row>
    <row r="56" spans="1:33" hidden="1" x14ac:dyDescent="0.25">
      <c r="A56" s="20" t="s">
        <v>54</v>
      </c>
      <c r="B56" s="24" t="s">
        <v>75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1"/>
    </row>
    <row r="57" spans="1:33" hidden="1" x14ac:dyDescent="0.25">
      <c r="A57" s="20" t="s">
        <v>56</v>
      </c>
      <c r="B57" s="24" t="s">
        <v>76</v>
      </c>
      <c r="C57" s="24"/>
      <c r="D57" s="24"/>
      <c r="E57" s="24"/>
      <c r="F57" s="24"/>
      <c r="G57" s="24"/>
      <c r="H57" s="24"/>
      <c r="I57" s="24"/>
      <c r="J57" s="21"/>
      <c r="K57" s="21"/>
      <c r="L57" s="21"/>
      <c r="M57" s="21"/>
      <c r="N57" s="21"/>
    </row>
    <row r="58" spans="1:33" hidden="1" x14ac:dyDescent="0.25">
      <c r="A58" s="20" t="s">
        <v>69</v>
      </c>
      <c r="B58" s="24" t="s">
        <v>77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1"/>
    </row>
    <row r="59" spans="1:33" hidden="1" x14ac:dyDescent="0.25">
      <c r="A59" s="20" t="s">
        <v>58</v>
      </c>
      <c r="B59" s="24" t="s">
        <v>78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1"/>
    </row>
    <row r="60" spans="1:33" hidden="1" x14ac:dyDescent="0.25">
      <c r="A60" s="20" t="s">
        <v>70</v>
      </c>
      <c r="B60" s="24" t="s">
        <v>79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1"/>
    </row>
    <row r="61" spans="1:33" hidden="1" x14ac:dyDescent="0.25">
      <c r="A61" s="20">
        <v>10</v>
      </c>
      <c r="B61" s="24" t="s">
        <v>80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1"/>
    </row>
    <row r="62" spans="1:33" hidden="1" x14ac:dyDescent="0.25">
      <c r="A62" s="20">
        <v>11</v>
      </c>
      <c r="B62" s="24" t="s">
        <v>81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</row>
    <row r="63" spans="1:33" hidden="1" x14ac:dyDescent="0.25">
      <c r="A63" s="20">
        <v>12</v>
      </c>
      <c r="B63" s="24" t="s">
        <v>82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1"/>
    </row>
    <row r="64" spans="1:33" hidden="1" x14ac:dyDescent="0.25">
      <c r="A64" s="20">
        <v>13</v>
      </c>
      <c r="B64" s="24" t="s">
        <v>83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1"/>
    </row>
    <row r="65" spans="1:14" hidden="1" x14ac:dyDescent="0.25">
      <c r="A65" s="20">
        <v>14</v>
      </c>
      <c r="B65" s="24" t="s">
        <v>84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1"/>
    </row>
    <row r="66" spans="1:14" hidden="1" x14ac:dyDescent="0.25">
      <c r="A66" s="20">
        <v>15</v>
      </c>
      <c r="B66" s="24" t="s">
        <v>85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1"/>
    </row>
    <row r="67" spans="1:14" hidden="1" x14ac:dyDescent="0.25">
      <c r="A67" s="20">
        <v>16</v>
      </c>
      <c r="B67" s="24" t="s">
        <v>86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1"/>
    </row>
    <row r="68" spans="1:14" hidden="1" x14ac:dyDescent="0.25">
      <c r="A68" s="20">
        <v>17</v>
      </c>
      <c r="B68" s="24" t="s">
        <v>87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1"/>
    </row>
    <row r="69" spans="1:14" hidden="1" x14ac:dyDescent="0.25">
      <c r="A69" s="20">
        <v>18</v>
      </c>
      <c r="B69" s="24" t="s">
        <v>88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1"/>
    </row>
    <row r="70" spans="1:14" hidden="1" x14ac:dyDescent="0.25">
      <c r="A70" s="20">
        <v>19</v>
      </c>
      <c r="B70" s="24" t="s">
        <v>89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1"/>
    </row>
    <row r="71" spans="1:14" hidden="1" x14ac:dyDescent="0.25">
      <c r="A71" s="20">
        <v>20</v>
      </c>
      <c r="B71" s="24" t="s">
        <v>90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1"/>
    </row>
    <row r="72" spans="1:14" hidden="1" x14ac:dyDescent="0.25">
      <c r="A72" s="20">
        <v>50</v>
      </c>
      <c r="B72" s="24" t="s">
        <v>91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1"/>
    </row>
    <row r="73" spans="1:14" hidden="1" x14ac:dyDescent="0.25">
      <c r="A73" s="20">
        <v>60</v>
      </c>
      <c r="B73" s="24" t="s">
        <v>92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1"/>
    </row>
    <row r="74" spans="1:14" hidden="1" x14ac:dyDescent="0.25">
      <c r="A74" s="20">
        <v>99</v>
      </c>
      <c r="B74" s="24" t="s">
        <v>93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1"/>
    </row>
    <row r="75" spans="1:14" hidden="1" x14ac:dyDescent="0.25"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</row>
    <row r="76" spans="1:14" hidden="1" x14ac:dyDescent="0.25"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</row>
    <row r="77" spans="1:14" s="26" customFormat="1" hidden="1" x14ac:dyDescent="0.25">
      <c r="A77" s="25" t="s">
        <v>5</v>
      </c>
      <c r="B77" s="19" t="s">
        <v>7</v>
      </c>
    </row>
    <row r="78" spans="1:14" s="26" customFormat="1" hidden="1" x14ac:dyDescent="0.25">
      <c r="A78" s="25" t="s">
        <v>48</v>
      </c>
      <c r="B78" s="26" t="s">
        <v>94</v>
      </c>
    </row>
    <row r="79" spans="1:14" s="26" customFormat="1" hidden="1" x14ac:dyDescent="0.25">
      <c r="A79" s="25" t="s">
        <v>50</v>
      </c>
      <c r="B79" s="26" t="s">
        <v>95</v>
      </c>
    </row>
    <row r="80" spans="1:14" s="26" customFormat="1" hidden="1" x14ac:dyDescent="0.25">
      <c r="A80" s="25" t="s">
        <v>52</v>
      </c>
      <c r="B80" s="26" t="s">
        <v>96</v>
      </c>
    </row>
    <row r="81" spans="1:2" s="26" customFormat="1" hidden="1" x14ac:dyDescent="0.25">
      <c r="A81" s="25" t="s">
        <v>54</v>
      </c>
      <c r="B81" s="26" t="s">
        <v>97</v>
      </c>
    </row>
    <row r="82" spans="1:2" s="26" customFormat="1" hidden="1" x14ac:dyDescent="0.25">
      <c r="A82" s="25" t="s">
        <v>56</v>
      </c>
      <c r="B82" s="26" t="s">
        <v>98</v>
      </c>
    </row>
    <row r="83" spans="1:2" s="26" customFormat="1" hidden="1" x14ac:dyDescent="0.25">
      <c r="A83" s="25" t="s">
        <v>69</v>
      </c>
      <c r="B83" s="26" t="s">
        <v>99</v>
      </c>
    </row>
    <row r="84" spans="1:2" s="26" customFormat="1" hidden="1" x14ac:dyDescent="0.25">
      <c r="A84" s="25" t="s">
        <v>58</v>
      </c>
      <c r="B84" s="26" t="s">
        <v>100</v>
      </c>
    </row>
    <row r="85" spans="1:2" s="26" customFormat="1" hidden="1" x14ac:dyDescent="0.25">
      <c r="A85" s="25" t="s">
        <v>70</v>
      </c>
      <c r="B85" s="26" t="s">
        <v>101</v>
      </c>
    </row>
    <row r="86" spans="1:2" s="26" customFormat="1" hidden="1" x14ac:dyDescent="0.25">
      <c r="A86" s="25">
        <v>10</v>
      </c>
      <c r="B86" s="26" t="s">
        <v>102</v>
      </c>
    </row>
    <row r="87" spans="1:2" s="26" customFormat="1" hidden="1" x14ac:dyDescent="0.25">
      <c r="A87" s="25">
        <v>11</v>
      </c>
      <c r="B87" s="26" t="s">
        <v>103</v>
      </c>
    </row>
    <row r="88" spans="1:2" s="26" customFormat="1" hidden="1" x14ac:dyDescent="0.25">
      <c r="A88" s="26" t="s">
        <v>5</v>
      </c>
      <c r="B88" s="19" t="s">
        <v>104</v>
      </c>
    </row>
    <row r="89" spans="1:2" s="26" customFormat="1" hidden="1" x14ac:dyDescent="0.25">
      <c r="A89" s="26" t="s">
        <v>48</v>
      </c>
      <c r="B89" s="26" t="s">
        <v>66</v>
      </c>
    </row>
    <row r="90" spans="1:2" s="26" customFormat="1" hidden="1" x14ac:dyDescent="0.25">
      <c r="A90" s="26" t="s">
        <v>5</v>
      </c>
      <c r="B90" s="19" t="s">
        <v>105</v>
      </c>
    </row>
    <row r="91" spans="1:2" s="26" customFormat="1" hidden="1" x14ac:dyDescent="0.25">
      <c r="A91" s="26" t="s">
        <v>48</v>
      </c>
      <c r="B91" s="26" t="s">
        <v>106</v>
      </c>
    </row>
    <row r="92" spans="1:2" s="26" customFormat="1" hidden="1" x14ac:dyDescent="0.25">
      <c r="A92" s="26" t="s">
        <v>5</v>
      </c>
      <c r="B92" s="19" t="s">
        <v>107</v>
      </c>
    </row>
    <row r="93" spans="1:2" s="26" customFormat="1" hidden="1" x14ac:dyDescent="0.25">
      <c r="A93" s="26" t="s">
        <v>48</v>
      </c>
      <c r="B93" s="26" t="s">
        <v>108</v>
      </c>
    </row>
    <row r="94" spans="1:2" s="26" customFormat="1" hidden="1" x14ac:dyDescent="0.25">
      <c r="A94" s="26" t="s">
        <v>52</v>
      </c>
      <c r="B94" s="26" t="s">
        <v>109</v>
      </c>
    </row>
    <row r="95" spans="1:2" s="26" customFormat="1" hidden="1" x14ac:dyDescent="0.25">
      <c r="A95" s="26" t="s">
        <v>54</v>
      </c>
      <c r="B95" s="26" t="s">
        <v>110</v>
      </c>
    </row>
    <row r="96" spans="1:2" s="26" customFormat="1" hidden="1" x14ac:dyDescent="0.25">
      <c r="A96" s="26" t="s">
        <v>56</v>
      </c>
      <c r="B96" s="26" t="s">
        <v>111</v>
      </c>
    </row>
    <row r="97" spans="1:2" s="26" customFormat="1" hidden="1" x14ac:dyDescent="0.25">
      <c r="A97" s="26" t="s">
        <v>69</v>
      </c>
      <c r="B97" s="26" t="s">
        <v>112</v>
      </c>
    </row>
    <row r="98" spans="1:2" s="26" customFormat="1" hidden="1" x14ac:dyDescent="0.25">
      <c r="A98" s="26" t="s">
        <v>5</v>
      </c>
      <c r="B98" s="19" t="s">
        <v>113</v>
      </c>
    </row>
    <row r="99" spans="1:2" s="26" customFormat="1" hidden="1" x14ac:dyDescent="0.25">
      <c r="A99" s="26" t="s">
        <v>48</v>
      </c>
      <c r="B99" s="26" t="s">
        <v>114</v>
      </c>
    </row>
    <row r="100" spans="1:2" s="26" customFormat="1" hidden="1" x14ac:dyDescent="0.25">
      <c r="A100" s="26" t="s">
        <v>5</v>
      </c>
      <c r="B100" s="19" t="s">
        <v>115</v>
      </c>
    </row>
    <row r="101" spans="1:2" s="26" customFormat="1" hidden="1" x14ac:dyDescent="0.25">
      <c r="A101" s="26" t="s">
        <v>48</v>
      </c>
      <c r="B101" s="26" t="s">
        <v>116</v>
      </c>
    </row>
    <row r="102" spans="1:2" s="26" customFormat="1" hidden="1" x14ac:dyDescent="0.25">
      <c r="A102" s="26" t="s">
        <v>5</v>
      </c>
      <c r="B102" s="19" t="s">
        <v>117</v>
      </c>
    </row>
    <row r="103" spans="1:2" s="26" customFormat="1" hidden="1" x14ac:dyDescent="0.25">
      <c r="A103" s="26" t="s">
        <v>5</v>
      </c>
      <c r="B103" s="19" t="s">
        <v>118</v>
      </c>
    </row>
    <row r="104" spans="1:2" s="26" customFormat="1" hidden="1" x14ac:dyDescent="0.25">
      <c r="A104" s="26" t="s">
        <v>48</v>
      </c>
      <c r="B104" s="26" t="s">
        <v>119</v>
      </c>
    </row>
    <row r="105" spans="1:2" s="26" customFormat="1" hidden="1" x14ac:dyDescent="0.25">
      <c r="A105" s="26" t="s">
        <v>5</v>
      </c>
      <c r="B105" s="26" t="s">
        <v>120</v>
      </c>
    </row>
    <row r="106" spans="1:2" s="26" customFormat="1" hidden="1" x14ac:dyDescent="0.25">
      <c r="A106" s="26" t="s">
        <v>48</v>
      </c>
      <c r="B106" s="26" t="s">
        <v>121</v>
      </c>
    </row>
    <row r="107" spans="1:2" s="26" customFormat="1" hidden="1" x14ac:dyDescent="0.25">
      <c r="A107" s="26" t="s">
        <v>50</v>
      </c>
      <c r="B107" s="26" t="s">
        <v>49</v>
      </c>
    </row>
    <row r="108" spans="1:2" s="26" customFormat="1" hidden="1" x14ac:dyDescent="0.25">
      <c r="A108" s="26" t="s">
        <v>52</v>
      </c>
      <c r="B108" s="26" t="s">
        <v>51</v>
      </c>
    </row>
    <row r="109" spans="1:2" s="26" customFormat="1" hidden="1" x14ac:dyDescent="0.25">
      <c r="A109" s="26" t="s">
        <v>54</v>
      </c>
      <c r="B109" s="26" t="s">
        <v>53</v>
      </c>
    </row>
    <row r="110" spans="1:2" s="26" customFormat="1" hidden="1" x14ac:dyDescent="0.25">
      <c r="A110" s="26" t="s">
        <v>56</v>
      </c>
      <c r="B110" s="26" t="s">
        <v>55</v>
      </c>
    </row>
    <row r="111" spans="1:2" s="26" customFormat="1" hidden="1" x14ac:dyDescent="0.25">
      <c r="A111" s="26" t="s">
        <v>69</v>
      </c>
      <c r="B111" s="26" t="s">
        <v>122</v>
      </c>
    </row>
    <row r="112" spans="1:2" s="26" customFormat="1" hidden="1" x14ac:dyDescent="0.25">
      <c r="A112" s="26" t="s">
        <v>58</v>
      </c>
      <c r="B112" s="26" t="s">
        <v>57</v>
      </c>
    </row>
    <row r="113" spans="1:2" s="26" customFormat="1" hidden="1" x14ac:dyDescent="0.25">
      <c r="A113" s="26" t="s">
        <v>5</v>
      </c>
      <c r="B113" s="26" t="s">
        <v>123</v>
      </c>
    </row>
    <row r="114" spans="1:2" s="26" customFormat="1" hidden="1" x14ac:dyDescent="0.25">
      <c r="A114" s="26" t="s">
        <v>48</v>
      </c>
      <c r="B114" s="26" t="s">
        <v>124</v>
      </c>
    </row>
    <row r="115" spans="1:2" s="26" customFormat="1" hidden="1" x14ac:dyDescent="0.25">
      <c r="A115" s="26" t="s">
        <v>50</v>
      </c>
      <c r="B115" s="26" t="s">
        <v>125</v>
      </c>
    </row>
    <row r="116" spans="1:2" s="26" customFormat="1" hidden="1" x14ac:dyDescent="0.25">
      <c r="A116" s="26" t="s">
        <v>52</v>
      </c>
      <c r="B116" s="26" t="s">
        <v>126</v>
      </c>
    </row>
    <row r="117" spans="1:2" s="26" customFormat="1" hidden="1" x14ac:dyDescent="0.25">
      <c r="A117" s="26" t="s">
        <v>54</v>
      </c>
      <c r="B117" s="26" t="s">
        <v>127</v>
      </c>
    </row>
    <row r="118" spans="1:2" s="26" customFormat="1" hidden="1" x14ac:dyDescent="0.25">
      <c r="A118" s="26" t="s">
        <v>5</v>
      </c>
      <c r="B118" s="26" t="s">
        <v>128</v>
      </c>
    </row>
    <row r="119" spans="1:2" s="26" customFormat="1" hidden="1" x14ac:dyDescent="0.25">
      <c r="A119" s="26" t="s">
        <v>48</v>
      </c>
      <c r="B119" s="26" t="s">
        <v>129</v>
      </c>
    </row>
    <row r="120" spans="1:2" s="26" customFormat="1" hidden="1" x14ac:dyDescent="0.25">
      <c r="A120" s="26" t="s">
        <v>5</v>
      </c>
      <c r="B120" s="26" t="s">
        <v>130</v>
      </c>
    </row>
    <row r="121" spans="1:2" s="26" customFormat="1" hidden="1" x14ac:dyDescent="0.25">
      <c r="A121" s="26" t="s">
        <v>48</v>
      </c>
      <c r="B121" s="26" t="s">
        <v>131</v>
      </c>
    </row>
    <row r="122" spans="1:2" s="26" customFormat="1" hidden="1" x14ac:dyDescent="0.25">
      <c r="A122" s="26" t="s">
        <v>50</v>
      </c>
      <c r="B122" s="26" t="s">
        <v>132</v>
      </c>
    </row>
    <row r="123" spans="1:2" s="26" customFormat="1" hidden="1" x14ac:dyDescent="0.25">
      <c r="A123" s="26" t="s">
        <v>52</v>
      </c>
      <c r="B123" s="26" t="s">
        <v>133</v>
      </c>
    </row>
    <row r="124" spans="1:2" s="26" customFormat="1" hidden="1" x14ac:dyDescent="0.25">
      <c r="A124" s="26" t="s">
        <v>54</v>
      </c>
      <c r="B124" s="26" t="s">
        <v>134</v>
      </c>
    </row>
    <row r="125" spans="1:2" s="26" customFormat="1" hidden="1" x14ac:dyDescent="0.25">
      <c r="A125" s="26" t="s">
        <v>56</v>
      </c>
      <c r="B125" s="26" t="s">
        <v>135</v>
      </c>
    </row>
    <row r="126" spans="1:2" s="26" customFormat="1" hidden="1" x14ac:dyDescent="0.25">
      <c r="A126" s="26" t="s">
        <v>69</v>
      </c>
      <c r="B126" s="26" t="s">
        <v>136</v>
      </c>
    </row>
    <row r="127" spans="1:2" s="26" customFormat="1" hidden="1" x14ac:dyDescent="0.25">
      <c r="A127" s="26" t="s">
        <v>58</v>
      </c>
      <c r="B127" s="26" t="s">
        <v>137</v>
      </c>
    </row>
    <row r="128" spans="1:2" s="26" customFormat="1" hidden="1" x14ac:dyDescent="0.25">
      <c r="A128" s="26" t="s">
        <v>70</v>
      </c>
      <c r="B128" s="26" t="s">
        <v>138</v>
      </c>
    </row>
    <row r="129" spans="1:2" s="26" customFormat="1" hidden="1" x14ac:dyDescent="0.25">
      <c r="A129" s="26" t="s">
        <v>5</v>
      </c>
      <c r="B129" s="26" t="s">
        <v>139</v>
      </c>
    </row>
    <row r="130" spans="1:2" s="26" customFormat="1" hidden="1" x14ac:dyDescent="0.25">
      <c r="A130" s="26" t="s">
        <v>48</v>
      </c>
      <c r="B130" s="26" t="s">
        <v>140</v>
      </c>
    </row>
    <row r="131" spans="1:2" s="26" customFormat="1" hidden="1" x14ac:dyDescent="0.25">
      <c r="A131" s="26" t="s">
        <v>50</v>
      </c>
      <c r="B131" s="26" t="s">
        <v>59</v>
      </c>
    </row>
    <row r="132" spans="1:2" s="26" customFormat="1" hidden="1" x14ac:dyDescent="0.25">
      <c r="A132" s="26" t="s">
        <v>52</v>
      </c>
      <c r="B132" s="26" t="s">
        <v>60</v>
      </c>
    </row>
    <row r="133" spans="1:2" s="26" customFormat="1" hidden="1" x14ac:dyDescent="0.25">
      <c r="A133" s="26" t="s">
        <v>5</v>
      </c>
      <c r="B133" s="26" t="s">
        <v>141</v>
      </c>
    </row>
    <row r="134" spans="1:2" s="26" customFormat="1" hidden="1" x14ac:dyDescent="0.25">
      <c r="A134" s="26" t="s">
        <v>48</v>
      </c>
      <c r="B134" s="26" t="s">
        <v>142</v>
      </c>
    </row>
    <row r="135" spans="1:2" s="26" customFormat="1" hidden="1" x14ac:dyDescent="0.25">
      <c r="A135" s="26" t="s">
        <v>50</v>
      </c>
      <c r="B135" s="26" t="s">
        <v>143</v>
      </c>
    </row>
    <row r="136" spans="1:2" s="26" customFormat="1" hidden="1" x14ac:dyDescent="0.25">
      <c r="A136" s="26" t="s">
        <v>5</v>
      </c>
      <c r="B136" s="26" t="s">
        <v>144</v>
      </c>
    </row>
    <row r="137" spans="1:2" s="26" customFormat="1" hidden="1" x14ac:dyDescent="0.25">
      <c r="A137" s="26" t="s">
        <v>48</v>
      </c>
      <c r="B137" s="26" t="s">
        <v>145</v>
      </c>
    </row>
    <row r="138" spans="1:2" s="26" customFormat="1" hidden="1" x14ac:dyDescent="0.25">
      <c r="A138" s="26" t="s">
        <v>5</v>
      </c>
      <c r="B138" s="26" t="s">
        <v>146</v>
      </c>
    </row>
    <row r="139" spans="1:2" s="26" customFormat="1" hidden="1" x14ac:dyDescent="0.25">
      <c r="A139" s="26" t="s">
        <v>5</v>
      </c>
      <c r="B139" s="26" t="s">
        <v>147</v>
      </c>
    </row>
    <row r="140" spans="1:2" s="26" customFormat="1" hidden="1" x14ac:dyDescent="0.25"/>
    <row r="141" spans="1:2" s="26" customFormat="1" hidden="1" x14ac:dyDescent="0.25"/>
    <row r="142" spans="1:2" s="26" customFormat="1" hidden="1" x14ac:dyDescent="0.25"/>
    <row r="143" spans="1:2" s="26" customFormat="1" hidden="1" x14ac:dyDescent="0.25"/>
    <row r="144" spans="1:2" s="26" customFormat="1" hidden="1" x14ac:dyDescent="0.25"/>
    <row r="145" s="26" customFormat="1" hidden="1" x14ac:dyDescent="0.25"/>
    <row r="146" s="26" customFormat="1" hidden="1" x14ac:dyDescent="0.25"/>
    <row r="147" s="26" customFormat="1" hidden="1" x14ac:dyDescent="0.25"/>
    <row r="148" s="26" customFormat="1" x14ac:dyDescent="0.25"/>
    <row r="149" s="26" customFormat="1" x14ac:dyDescent="0.25"/>
    <row r="150" s="26" customFormat="1" x14ac:dyDescent="0.25"/>
    <row r="151" s="26" customFormat="1" x14ac:dyDescent="0.25"/>
    <row r="152" s="26" customFormat="1" x14ac:dyDescent="0.25"/>
    <row r="153" s="26" customFormat="1" x14ac:dyDescent="0.25"/>
    <row r="154" s="26" customFormat="1" x14ac:dyDescent="0.25"/>
    <row r="155" s="26" customFormat="1" x14ac:dyDescent="0.25"/>
    <row r="156" s="26" customFormat="1" x14ac:dyDescent="0.25"/>
    <row r="157" s="26" customFormat="1" x14ac:dyDescent="0.25"/>
    <row r="158" s="26" customFormat="1" x14ac:dyDescent="0.25"/>
  </sheetData>
  <mergeCells count="120">
    <mergeCell ref="B75:N75"/>
    <mergeCell ref="B76:N76"/>
    <mergeCell ref="A39:AC39"/>
    <mergeCell ref="A40:X40"/>
    <mergeCell ref="Y40:AC40"/>
    <mergeCell ref="A41:X41"/>
    <mergeCell ref="Y41:AC41"/>
    <mergeCell ref="B50:I50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I20:M20"/>
    <mergeCell ref="N20:R20"/>
    <mergeCell ref="S20:W20"/>
    <mergeCell ref="E21:H21"/>
    <mergeCell ref="I21:M21"/>
    <mergeCell ref="N21:R21"/>
    <mergeCell ref="S21:W21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A12:Z12"/>
    <mergeCell ref="A13:Z13"/>
    <mergeCell ref="A14:D14"/>
    <mergeCell ref="E14:AC14"/>
    <mergeCell ref="A15:AC15"/>
    <mergeCell ref="A16:D16"/>
    <mergeCell ref="E16:AC16"/>
    <mergeCell ref="A8:D8"/>
    <mergeCell ref="E8:Z8"/>
    <mergeCell ref="AA8:AC8"/>
    <mergeCell ref="A9:AC9"/>
    <mergeCell ref="A10:Z11"/>
    <mergeCell ref="AA10:AC10"/>
    <mergeCell ref="AW4:BD4"/>
    <mergeCell ref="A5:AC5"/>
    <mergeCell ref="A6:D6"/>
    <mergeCell ref="E6:Z6"/>
    <mergeCell ref="AA6:AC6"/>
    <mergeCell ref="A7:AC7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1" priority="1" operator="equal">
      <formula>"x"</formula>
    </cfRule>
    <cfRule type="cellIs" dxfId="0" priority="2" operator="equal">
      <formula>"x"</formula>
    </cfRule>
  </conditionalFormatting>
  <dataValidations count="5">
    <dataValidation type="list" allowBlank="1" showInputMessage="1" showErrorMessage="1" sqref="U4:Z4" xr:uid="{00000000-0002-0000-1F00-000000000000}">
      <formula1>$A$47:$A$48</formula1>
    </dataValidation>
    <dataValidation type="list" allowBlank="1" showInputMessage="1" showErrorMessage="1" sqref="E6:Z6" xr:uid="{00000000-0002-0000-1F00-000001000000}">
      <formula1>$B$52:$B$74</formula1>
    </dataValidation>
    <dataValidation type="list" allowBlank="1" showInputMessage="1" showErrorMessage="1" sqref="AA6:AC6" xr:uid="{00000000-0002-0000-1F00-000002000000}">
      <formula1>$A$52:$A$74</formula1>
    </dataValidation>
    <dataValidation type="list" allowBlank="1" showInputMessage="1" showErrorMessage="1" sqref="E8:Z8" xr:uid="{00000000-0002-0000-1F00-000003000000}">
      <formula1>$B$77:$B$139</formula1>
    </dataValidation>
    <dataValidation type="list" allowBlank="1" showInputMessage="1" showErrorMessage="1" sqref="AA8:AC8" xr:uid="{00000000-0002-0000-1F00-000004000000}">
      <formula1>$A$77:$A$87</formula1>
    </dataValidation>
  </dataValidations>
  <hyperlinks>
    <hyperlink ref="S3" location="A.!A1" display="A" xr:uid="{00000000-0004-0000-1F00-000000000000}"/>
    <hyperlink ref="S9" location="'A5'!A1" display="A5" xr:uid="{00000000-0004-0000-1F00-000001000000}"/>
    <hyperlink ref="S10" location="'A6'!A1" display="A6" xr:uid="{00000000-0004-0000-1F00-000002000000}"/>
    <hyperlink ref="S11" location="'A7'!A1" display="A7" xr:uid="{00000000-0004-0000-1F00-000003000000}"/>
    <hyperlink ref="S13" location="'A9'!A1" display="A9" xr:uid="{00000000-0004-0000-1F00-000004000000}"/>
    <hyperlink ref="S31" location="'B1'!A1" display="B1" xr:uid="{00000000-0004-0000-1F00-000005000000}"/>
    <hyperlink ref="S32" location="'B2'!A1" display="B2" xr:uid="{00000000-0004-0000-1F00-000006000000}"/>
    <hyperlink ref="S33" location="'B3'!A1" display="B3" xr:uid="{00000000-0004-0000-1F00-000007000000}"/>
    <hyperlink ref="S34" location="'B4'!A1" display="B4" xr:uid="{00000000-0004-0000-1F00-000008000000}"/>
    <hyperlink ref="S35" location="'B5'!A1" display="B5" xr:uid="{00000000-0004-0000-1F00-000009000000}"/>
    <hyperlink ref="S38" location="'B8'!A1" display="B8" xr:uid="{00000000-0004-0000-1F00-00000A000000}"/>
    <hyperlink ref="S39" location="'B9'!A1" display="B9" xr:uid="{00000000-0004-0000-1F00-00000B000000}"/>
    <hyperlink ref="S40" location="'B10'!A1" display="B10" xr:uid="{00000000-0004-0000-1F00-00000C000000}"/>
    <hyperlink ref="S42" location="'B12'!A1" display="B12" xr:uid="{00000000-0004-0000-1F00-00000D000000}"/>
    <hyperlink ref="S43" location="'B13'!A1" display="B13" xr:uid="{00000000-0004-0000-1F00-00000E000000}"/>
    <hyperlink ref="S44" location="'B14'!A1" display="B14" xr:uid="{00000000-0004-0000-1F00-00000F000000}"/>
    <hyperlink ref="S45" location="'B15'!A1" display="B15" xr:uid="{00000000-0004-0000-1F00-000010000000}"/>
    <hyperlink ref="S46" location="'B16'!A1" display="B16" xr:uid="{00000000-0004-0000-1F00-000011000000}"/>
    <hyperlink ref="S47" location="'B17'!A1" display="B17" xr:uid="{00000000-0004-0000-1F00-000012000000}"/>
    <hyperlink ref="S48" location="'B18'!A1" display="B18" xr:uid="{00000000-0004-0000-1F00-000013000000}"/>
    <hyperlink ref="S49" location="'B19'!A1" display="B19" xr:uid="{00000000-0004-0000-1F00-000014000000}"/>
    <hyperlink ref="S50" location="'B20'!A1" display="B20" xr:uid="{00000000-0004-0000-1F00-000015000000}"/>
    <hyperlink ref="S57" location="'C1'!A1" display="C1" xr:uid="{00000000-0004-0000-1F00-000016000000}"/>
    <hyperlink ref="S58" location="'C2'!A1" display="C2" xr:uid="{00000000-0004-0000-1F00-000017000000}"/>
    <hyperlink ref="S59" location="'C3'!A1" display="C3" xr:uid="{00000000-0004-0000-1F00-000018000000}"/>
    <hyperlink ref="S60" location="'C4'!A1" display="C4" xr:uid="{00000000-0004-0000-1F00-000019000000}"/>
    <hyperlink ref="S61" location="'C5'!A1" display="C5" xr:uid="{00000000-0004-0000-1F00-00001A000000}"/>
    <hyperlink ref="S62" location="'C6'!A1" display="C6" xr:uid="{00000000-0004-0000-1F00-00001B000000}"/>
    <hyperlink ref="S63" location="'C7'!A1" display="C7" xr:uid="{00000000-0004-0000-1F00-00001C000000}"/>
    <hyperlink ref="S68" location="'D1'!A1" display="D1" xr:uid="{00000000-0004-0000-1F00-00001D000000}"/>
    <hyperlink ref="S69" location="'D2'!A1" display="D2" xr:uid="{00000000-0004-0000-1F00-00001E000000}"/>
    <hyperlink ref="S70" location="'D3'!A1" display="D3" xr:uid="{00000000-0004-0000-1F00-00001F000000}"/>
    <hyperlink ref="S71" location="'D4'!A1" display="D4" xr:uid="{00000000-0004-0000-1F00-000020000000}"/>
    <hyperlink ref="S72" location="'D5'!A1" display="D5" xr:uid="{00000000-0004-0000-1F00-000021000000}"/>
    <hyperlink ref="S73" location="'D6'!A1" display="D6" xr:uid="{00000000-0004-0000-1F00-000022000000}"/>
    <hyperlink ref="S75" location="'E1'!A1" display="E1" xr:uid="{00000000-0004-0000-1F00-000023000000}"/>
    <hyperlink ref="S76" location="'E2'!A1" display="E2" xr:uid="{00000000-0004-0000-1F00-000024000000}"/>
    <hyperlink ref="S77" location="'E3'!A1" display="E3" xr:uid="{00000000-0004-0000-1F00-000025000000}"/>
    <hyperlink ref="S78" location="'E4'!A1" display="E4" xr:uid="{00000000-0004-0000-1F00-000026000000}"/>
    <hyperlink ref="S79" location="'E5'!A1" display="E5" xr:uid="{00000000-0004-0000-1F00-000027000000}"/>
    <hyperlink ref="S80" location="'E6'!A1" display="E6" xr:uid="{00000000-0004-0000-1F00-000028000000}"/>
    <hyperlink ref="S81" location="'E7'!A1" display="E7" xr:uid="{00000000-0004-0000-1F00-000029000000}"/>
    <hyperlink ref="S82" location="'E8'!A1" display="E8" xr:uid="{00000000-0004-0000-1F00-00002A000000}"/>
    <hyperlink ref="S83" location="'E9'!A1" display="E9" xr:uid="{00000000-0004-0000-1F00-00002B000000}"/>
    <hyperlink ref="S84" location="'E10'!A1" display="E10" xr:uid="{00000000-0004-0000-1F00-00002C000000}"/>
    <hyperlink ref="S85" location="'E11'!A1" display="E11" xr:uid="{00000000-0004-0000-1F00-00002D000000}"/>
    <hyperlink ref="S86" location="'E12'!A1" display="E 12" xr:uid="{00000000-0004-0000-1F00-00002E000000}"/>
    <hyperlink ref="S97" location="'F1'!A1" display="F1" xr:uid="{00000000-0004-0000-1F00-00002F000000}"/>
    <hyperlink ref="S98" location="'F2'!A1" display="F2" xr:uid="{00000000-0004-0000-1F00-000030000000}"/>
    <hyperlink ref="S99" location="'F3'!A1" display="F3" xr:uid="{00000000-0004-0000-1F00-000031000000}"/>
    <hyperlink ref="S104" location="'G1'!A1" display="G1" xr:uid="{00000000-0004-0000-1F00-000032000000}"/>
    <hyperlink ref="S105" location="'G2'!A1" display="G2" xr:uid="{00000000-0004-0000-1F00-000033000000}"/>
    <hyperlink ref="S110" location="'H1'!A1" display="H1" xr:uid="{00000000-0004-0000-1F00-000034000000}"/>
    <hyperlink ref="S111" location="'H2'!A1" display="H2" xr:uid="{00000000-0004-0000-1F00-000035000000}"/>
    <hyperlink ref="S112" location="'H3'!A1" display="H3" xr:uid="{00000000-0004-0000-1F00-000036000000}"/>
    <hyperlink ref="S113" location="'H4'!A1" display="H4" xr:uid="{00000000-0004-0000-1F00-000037000000}"/>
    <hyperlink ref="S114" location="'H5'!A1" display="H5" xr:uid="{00000000-0004-0000-1F00-000038000000}"/>
    <hyperlink ref="S115" location="'H6'!A1" display="H6" xr:uid="{00000000-0004-0000-1F00-000039000000}"/>
    <hyperlink ref="S116" location="'H7'!A1" display="H7" xr:uid="{00000000-0004-0000-1F00-00003A000000}"/>
    <hyperlink ref="S118" location="'I1'!A1" display="I1" xr:uid="{00000000-0004-0000-1F00-00003B000000}"/>
    <hyperlink ref="S119" location="'I2'!A1" display="I2" xr:uid="{00000000-0004-0000-1F00-00003C000000}"/>
    <hyperlink ref="S120" location="'I3'!A1" display="I3" xr:uid="{00000000-0004-0000-1F00-00003D000000}"/>
    <hyperlink ref="S121" location="'I4'!A1" display="I4" xr:uid="{00000000-0004-0000-1F00-00003E000000}"/>
    <hyperlink ref="S122" location="'I5'!A1" display="I5" xr:uid="{00000000-0004-0000-1F00-00003F000000}"/>
    <hyperlink ref="S123" location="'I6'!A1" display="I6" xr:uid="{00000000-0004-0000-1F00-000040000000}"/>
    <hyperlink ref="S124" location="'I7'!A1" display="I7" xr:uid="{00000000-0004-0000-1F00-000041000000}"/>
    <hyperlink ref="S133" location="'L1'!A1" display="L1" xr:uid="{00000000-0004-0000-1F00-000042000000}"/>
    <hyperlink ref="S134" location="'L2'!A1" display="L2" xr:uid="{00000000-0004-0000-1F00-000043000000}"/>
    <hyperlink ref="S136" location="'M1'!A1" display="M1" xr:uid="{00000000-0004-0000-1F00-000044000000}"/>
    <hyperlink ref="S138" location="'N1'!A1" display="N1" xr:uid="{00000000-0004-0000-1F00-000045000000}"/>
    <hyperlink ref="S139" location="'N2'!A1" display="N2" xr:uid="{00000000-0004-0000-1F00-000046000000}"/>
    <hyperlink ref="S140" location="'N3'!A1" display="N3" xr:uid="{00000000-0004-0000-1F00-000047000000}"/>
    <hyperlink ref="S141" location="'N4'!A1" display="N4" xr:uid="{00000000-0004-0000-1F00-000048000000}"/>
    <hyperlink ref="S142" location="'N5'!A1" display="N5" xr:uid="{00000000-0004-0000-1F00-000049000000}"/>
    <hyperlink ref="S143" location="'N6'!A1" display="N6" xr:uid="{00000000-0004-0000-1F00-00004A000000}"/>
    <hyperlink ref="S144" location="'N7'!A1" display="N7" xr:uid="{00000000-0004-0000-1F00-00004B000000}"/>
    <hyperlink ref="S145" location="'N8'!A1" display="N8" xr:uid="{00000000-0004-0000-1F00-00004C000000}"/>
    <hyperlink ref="S146" location="'N9'!A1" display="N9" xr:uid="{00000000-0004-0000-1F00-00004D000000}"/>
    <hyperlink ref="S147" location="'N10'!A1" display="N10" xr:uid="{00000000-0004-0000-1F00-00004E000000}"/>
    <hyperlink ref="S148" location="'N11'!A1" display="N11" xr:uid="{00000000-0004-0000-1F00-00004F000000}"/>
    <hyperlink ref="S149" location="'N12'!A1" display="N12" xr:uid="{00000000-0004-0000-1F00-000050000000}"/>
    <hyperlink ref="S150" location="'N13'!A1" display="N13" xr:uid="{00000000-0004-0000-1F00-000051000000}"/>
    <hyperlink ref="S151" location="'N14'!A1" display="N14" xr:uid="{00000000-0004-0000-1F00-000052000000}"/>
    <hyperlink ref="S152" location="'N15'!A1" display="N15" xr:uid="{00000000-0004-0000-1F00-000053000000}"/>
    <hyperlink ref="S158" location="'O1'!A1" display="O1" xr:uid="{00000000-0004-0000-1F00-000054000000}"/>
    <hyperlink ref="S159" location="'O2'!A1" display="O2" xr:uid="{00000000-0004-0000-1F00-000055000000}"/>
    <hyperlink ref="S160" location="'O3'!A1" display="O3" xr:uid="{00000000-0004-0000-1F00-000056000000}"/>
    <hyperlink ref="S161" location="'O4'!A1" display="O4" xr:uid="{00000000-0004-0000-1F00-000057000000}"/>
    <hyperlink ref="S163" location="'P1'!A1" display="P1" xr:uid="{00000000-0004-0000-1F00-000058000000}"/>
    <hyperlink ref="S164" location="'P2'!A1" display="P2" xr:uid="{00000000-0004-0000-1F00-000059000000}"/>
    <hyperlink ref="S165" location="'P3'!A1" display="P3" xr:uid="{00000000-0004-0000-1F00-00005A000000}"/>
    <hyperlink ref="S166" location="'P4'!A1" display="P4" xr:uid="{00000000-0004-0000-1F00-00005B000000}"/>
    <hyperlink ref="S167" location="'P5'!A1" display="P5" xr:uid="{00000000-0004-0000-1F00-00005C000000}"/>
    <hyperlink ref="S169" location="'Q1'!A1" display="Q1" xr:uid="{00000000-0004-0000-1F00-00005D000000}"/>
    <hyperlink ref="S170" location="'Q2'!A1" display="Q2" xr:uid="{00000000-0004-0000-1F00-00005E000000}"/>
    <hyperlink ref="S171" location="'Q3'!A1" display="Q3" xr:uid="{00000000-0004-0000-1F00-00005F000000}"/>
    <hyperlink ref="S172" location="'Q4'!A1" display="Q4" xr:uid="{00000000-0004-0000-1F00-000060000000}"/>
    <hyperlink ref="S173" location="'Q5'!A1" display="Q5" xr:uid="{00000000-0004-0000-1F00-000061000000}"/>
    <hyperlink ref="S174" location="'Q6'!A1" display="Q6" xr:uid="{00000000-0004-0000-1F00-000062000000}"/>
    <hyperlink ref="S176" location="'R1'!A1" display="R1" xr:uid="{00000000-0004-0000-1F00-000063000000}"/>
    <hyperlink ref="S177" location="'R2'!A1" display="R2" xr:uid="{00000000-0004-0000-1F00-000064000000}"/>
    <hyperlink ref="S178" location="'R3'!A1" display="R3" xr:uid="{00000000-0004-0000-1F00-000065000000}"/>
    <hyperlink ref="S179" location="'R4'!A1" display="R4" xr:uid="{00000000-0004-0000-1F00-000066000000}"/>
    <hyperlink ref="S180" location="'R5'!A1" display="R5" xr:uid="{00000000-0004-0000-1F00-000067000000}"/>
    <hyperlink ref="S181" location="'R6'!A1" display="R6" xr:uid="{00000000-0004-0000-1F00-000068000000}"/>
    <hyperlink ref="S186" location="'S1'!A1" display="S1" xr:uid="{00000000-0004-0000-1F00-000069000000}"/>
    <hyperlink ref="S187" location="'S2'!A1" display="S2" xr:uid="{00000000-0004-0000-1F00-00006A000000}"/>
    <hyperlink ref="S188" location="'S3'!A1" display="S3" xr:uid="{00000000-0004-0000-1F00-00006B000000}"/>
    <hyperlink ref="S189" location="'S4'!A1" display="S4" xr:uid="{00000000-0004-0000-1F00-00006C000000}"/>
    <hyperlink ref="S190" location="'S5'!A1" display="S5" xr:uid="{00000000-0004-0000-1F00-00006D000000}"/>
    <hyperlink ref="S191" location="'S6'!A1" display="S6" xr:uid="{00000000-0004-0000-1F00-00006E000000}"/>
    <hyperlink ref="S193" location="'T1'!A1" display="T1" xr:uid="{00000000-0004-0000-1F00-00006F000000}"/>
    <hyperlink ref="S194" location="'T2'!A1" display="T2" xr:uid="{00000000-0004-0000-1F00-000070000000}"/>
    <hyperlink ref="S195" location="'T3'!A1" display="T3" xr:uid="{00000000-0004-0000-1F00-000071000000}"/>
    <hyperlink ref="S196" location="'T4'!A1" display="T4" xr:uid="{00000000-0004-0000-1F00-000072000000}"/>
    <hyperlink ref="S198" location="'U1'!A1" display="U1" xr:uid="{00000000-0004-0000-1F00-000073000000}"/>
    <hyperlink ref="S199" location="'U2'!A1" display="U2" xr:uid="{00000000-0004-0000-1F00-000074000000}"/>
    <hyperlink ref="S200" location="'U3'!A1" display="U3" xr:uid="{00000000-0004-0000-1F00-000075000000}"/>
    <hyperlink ref="S201" location="'U4'!A1" display="U4" xr:uid="{00000000-0004-0000-1F00-000076000000}"/>
    <hyperlink ref="S202" location="'U5'!A1" display="U5" xr:uid="{00000000-0004-0000-1F00-000077000000}"/>
    <hyperlink ref="S203" location="'U6'!A1" display="U6" xr:uid="{00000000-0004-0000-1F00-000078000000}"/>
    <hyperlink ref="S204" location="'U7'!A1" display="U7" xr:uid="{00000000-0004-0000-1F00-000079000000}"/>
    <hyperlink ref="S205" location="'U8'!A1" display="U8" xr:uid="{00000000-0004-0000-1F00-00007A000000}"/>
    <hyperlink ref="S207" location="'V1'!A1" display="V1" xr:uid="{00000000-0004-0000-1F00-00007B000000}"/>
    <hyperlink ref="S208" location="'V2'!A1" display="V2" xr:uid="{00000000-0004-0000-1F00-00007C000000}"/>
    <hyperlink ref="S209" location="'V3'!A1" display="V3" xr:uid="{00000000-0004-0000-1F00-00007D000000}"/>
    <hyperlink ref="S210" location="'V4'!A1" display="V4" xr:uid="{00000000-0004-0000-1F00-00007E000000}"/>
    <hyperlink ref="S211" location="'V5'!A1" display="V5" xr:uid="{00000000-0004-0000-1F00-00007F000000}"/>
    <hyperlink ref="S212" location="'V6'!A1" display="V6" xr:uid="{00000000-0004-0000-1F00-000080000000}"/>
    <hyperlink ref="S213" location="'V7'!A1" display="V7" xr:uid="{00000000-0004-0000-1F00-000081000000}"/>
    <hyperlink ref="S214" location="'V8'!A1" display="V8" xr:uid="{00000000-0004-0000-1F00-000082000000}"/>
    <hyperlink ref="S216" location="'W1'!A1" display="W1" xr:uid="{00000000-0004-0000-1F00-000083000000}"/>
    <hyperlink ref="S217" location="'W2'!A1" display="W2" xr:uid="{00000000-0004-0000-1F00-000084000000}"/>
    <hyperlink ref="S218" location="'W3'!A1" display="W3" xr:uid="{00000000-0004-0000-1F00-000085000000}"/>
    <hyperlink ref="S219" location="'W4'!A1" display="W4" xr:uid="{00000000-0004-0000-1F00-000086000000}"/>
    <hyperlink ref="S220" location="'W5'!A1" display="W5" xr:uid="{00000000-0004-0000-1F00-000087000000}"/>
    <hyperlink ref="S221" location="'W6'!A1" display="W6" xr:uid="{00000000-0004-0000-1F00-000088000000}"/>
    <hyperlink ref="S222" location="'W7'!A1" display="W7" xr:uid="{00000000-0004-0000-1F00-000089000000}"/>
    <hyperlink ref="S224" location="'X1'!A1" display="X1" xr:uid="{00000000-0004-0000-1F00-00008A000000}"/>
    <hyperlink ref="S225" location="'X2'!A1" display="X2" xr:uid="{00000000-0004-0000-1F00-00008B000000}"/>
    <hyperlink ref="S226" location="'X3'!A1" display="X3" xr:uid="{00000000-0004-0000-1F00-00008C000000}"/>
    <hyperlink ref="S227" location="'X4'!A1" display="X4" xr:uid="{00000000-0004-0000-1F00-00008D000000}"/>
    <hyperlink ref="S228" location="'X5'!A1" display="X5" xr:uid="{00000000-0004-0000-1F00-00008E000000}"/>
    <hyperlink ref="S229" location="'X6'!A1" display="X6" xr:uid="{00000000-0004-0000-1F00-00008F000000}"/>
    <hyperlink ref="S239" location="'Z1'!A1" display="Z1" xr:uid="{00000000-0004-0000-1F00-000090000000}"/>
    <hyperlink ref="S240" location="'Z2'!A1" display="Z2" xr:uid="{00000000-0004-0000-1F00-000091000000}"/>
    <hyperlink ref="S241" location="'Z3'!A1" display="Z3" xr:uid="{00000000-0004-0000-1F00-000092000000}"/>
    <hyperlink ref="S242" location="'Z4'!A1" display="Z4" xr:uid="{00000000-0004-0000-1F00-000093000000}"/>
    <hyperlink ref="S243" location="'Z5'!A1" display="Z5" xr:uid="{00000000-0004-0000-1F00-000094000000}"/>
    <hyperlink ref="S244" location="'Z6'!A1" display="Z6" xr:uid="{00000000-0004-0000-1F00-000095000000}"/>
    <hyperlink ref="S245" location="'Z7'!A1" display="Z7" xr:uid="{00000000-0004-0000-1F00-000096000000}"/>
    <hyperlink ref="S247" location="'AP1'!A1" display="AP1" xr:uid="{00000000-0004-0000-1F00-000097000000}"/>
    <hyperlink ref="S248" location="'AP2'!A1" display="AP2" xr:uid="{00000000-0004-0000-1F00-000098000000}"/>
    <hyperlink ref="S249" location="'AP3'!A1" display="AP3" xr:uid="{00000000-0004-0000-1F00-000099000000}"/>
    <hyperlink ref="S251" location="'AQ1'!A1" display="AQ1" xr:uid="{00000000-0004-0000-1F00-00009A000000}"/>
    <hyperlink ref="S252" location="'AQ2'!A1" display="AQ2" xr:uid="{00000000-0004-0000-1F00-00009B000000}"/>
    <hyperlink ref="S253" location="'AQ3'!A1" display="AQ3" xr:uid="{00000000-0004-0000-1F00-00009C000000}"/>
    <hyperlink ref="S254" location="'AQ4'!A1" display="AQ4" xr:uid="{00000000-0004-0000-1F00-00009D000000}"/>
    <hyperlink ref="S260" location="'AR1'!A1" display="AR1" xr:uid="{00000000-0004-0000-1F00-00009E000000}"/>
    <hyperlink ref="S261" location="'AR2'!A1" display="AR2" xr:uid="{00000000-0004-0000-1F00-00009F000000}"/>
    <hyperlink ref="S262" location="'AR3'!A1" display="AR3" xr:uid="{00000000-0004-0000-1F00-0000A0000000}"/>
    <hyperlink ref="S266" location="'AS1'!A1" display="AS1" xr:uid="{00000000-0004-0000-1F00-0000A1000000}"/>
    <hyperlink ref="S267" location="'AS2'!A1" display="AS2" xr:uid="{00000000-0004-0000-1F00-0000A2000000}"/>
    <hyperlink ref="S268" location="'AS3'!A1" display="AS3" xr:uid="{00000000-0004-0000-1F00-0000A3000000}"/>
    <hyperlink ref="S360" location="'AN2'!A1" display="AN2" xr:uid="{00000000-0004-0000-1F00-0000A4000000}"/>
    <hyperlink ref="S359" location="'AN1'!A1" display="AN1" xr:uid="{00000000-0004-0000-1F00-0000A5000000}"/>
    <hyperlink ref="S357" location="AM.5!A1" display="AM.5" xr:uid="{00000000-0004-0000-1F00-0000A6000000}"/>
    <hyperlink ref="S356" location="AM.4!A1" display="AM.4" xr:uid="{00000000-0004-0000-1F00-0000A7000000}"/>
    <hyperlink ref="S355" location="AM.3!A1" display="AM.3" xr:uid="{00000000-0004-0000-1F00-0000A8000000}"/>
    <hyperlink ref="S354" location="AM.2!A1" display="AM.2" xr:uid="{00000000-0004-0000-1F00-0000A9000000}"/>
    <hyperlink ref="S352" location="'AM1'!A1" display="AM1" xr:uid="{00000000-0004-0000-1F00-0000AA000000}"/>
    <hyperlink ref="S350" location="'AL5'!A1" display="AL5" xr:uid="{00000000-0004-0000-1F00-0000AB000000}"/>
    <hyperlink ref="S349" location="'AL4'!A1" display="AL4" xr:uid="{00000000-0004-0000-1F00-0000AC000000}"/>
    <hyperlink ref="S348" location="'AL3'!A1" display="AL3" xr:uid="{00000000-0004-0000-1F00-0000AD000000}"/>
    <hyperlink ref="S347" location="'AL2'!A1" display="AL2" xr:uid="{00000000-0004-0000-1F00-0000AE000000}"/>
    <hyperlink ref="S346" location="'AL1'!A1" display="AL1" xr:uid="{00000000-0004-0000-1F00-0000AF000000}"/>
    <hyperlink ref="S337" location="'AH6'!A1" display="AH6" xr:uid="{00000000-0004-0000-1F00-0000B0000000}"/>
    <hyperlink ref="S336" location="'AH5'!A1" display="AH5" xr:uid="{00000000-0004-0000-1F00-0000B1000000}"/>
    <hyperlink ref="S335" location="'AH4'!A1" display="AH4" xr:uid="{00000000-0004-0000-1F00-0000B2000000}"/>
    <hyperlink ref="S334" location="'AH3'!A1" display="AH3" xr:uid="{00000000-0004-0000-1F00-0000B3000000}"/>
    <hyperlink ref="S333" location="'AH2'!A1" display="AH2" xr:uid="{00000000-0004-0000-1F00-0000B4000000}"/>
    <hyperlink ref="S332" location="'AH1'!A1" display="AH1" xr:uid="{00000000-0004-0000-1F00-0000B5000000}"/>
    <hyperlink ref="S330" location="'AG8'!A1" display="AG8" xr:uid="{00000000-0004-0000-1F00-0000B6000000}"/>
    <hyperlink ref="S329" location="'AG7'!A1" display="AG7" xr:uid="{00000000-0004-0000-1F00-0000B7000000}"/>
    <hyperlink ref="S328" location="'AG6'!A1" display="AG6" xr:uid="{00000000-0004-0000-1F00-0000B8000000}"/>
    <hyperlink ref="S327" location="'AG5'!A1" display="AG5" xr:uid="{00000000-0004-0000-1F00-0000B9000000}"/>
    <hyperlink ref="S326" location="'AG4'!A1" display="AG4" xr:uid="{00000000-0004-0000-1F00-0000BA000000}"/>
    <hyperlink ref="S325" location="'AG3'!A1" display="AG3" xr:uid="{00000000-0004-0000-1F00-0000BB000000}"/>
    <hyperlink ref="S324" location="'AG2'!A1" display="AG2" xr:uid="{00000000-0004-0000-1F00-0000BC000000}"/>
    <hyperlink ref="S323" location="'AG1'!A1" display="AG1" xr:uid="{00000000-0004-0000-1F00-0000BD000000}"/>
    <hyperlink ref="S321" location="'AF6'!A1" display="AF6" xr:uid="{00000000-0004-0000-1F00-0000BE000000}"/>
    <hyperlink ref="S320" location="'AF5'!A1" display="AF5" xr:uid="{00000000-0004-0000-1F00-0000BF000000}"/>
    <hyperlink ref="S319" location="'AF4'!A1" display="AF4" xr:uid="{00000000-0004-0000-1F00-0000C0000000}"/>
    <hyperlink ref="S318" location="'AF3'!A1" display="AF3" xr:uid="{00000000-0004-0000-1F00-0000C1000000}"/>
    <hyperlink ref="S317" location="'AF2'!A1" display="AF2" xr:uid="{00000000-0004-0000-1F00-0000C2000000}"/>
    <hyperlink ref="S316" location="'AF1'!A1" display="AF1" xr:uid="{00000000-0004-0000-1F00-0000C3000000}"/>
    <hyperlink ref="S314" location="'AE5'!A1" display="AE5" xr:uid="{00000000-0004-0000-1F00-0000C4000000}"/>
    <hyperlink ref="S313" location="'AE4'!A1" display="AE4" xr:uid="{00000000-0004-0000-1F00-0000C5000000}"/>
    <hyperlink ref="S312" location="'AE3'!A1" display="AE3" xr:uid="{00000000-0004-0000-1F00-0000C6000000}"/>
    <hyperlink ref="S311" location="'AE2'!A1" display="AE2" xr:uid="{00000000-0004-0000-1F00-0000C7000000}"/>
    <hyperlink ref="S310" location="'AE1'!A1" display="AE1" xr:uid="{00000000-0004-0000-1F00-0000C8000000}"/>
    <hyperlink ref="S308" location="'AD5'!A1" display="AD5" xr:uid="{00000000-0004-0000-1F00-0000C9000000}"/>
    <hyperlink ref="S307" location="'AD4'!A1" display="AD4" xr:uid="{00000000-0004-0000-1F00-0000CA000000}"/>
    <hyperlink ref="S306" location="'AD3'!A1" display="AD3" xr:uid="{00000000-0004-0000-1F00-0000CB000000}"/>
    <hyperlink ref="S305" location="'AD2'!A1" display="AD2" xr:uid="{00000000-0004-0000-1F00-0000CC000000}"/>
    <hyperlink ref="S304" location="'AD1'!A1" display="AD1" xr:uid="{00000000-0004-0000-1F00-0000CD000000}"/>
    <hyperlink ref="S302" location="'AC4'!A1" display="AC4" xr:uid="{00000000-0004-0000-1F00-0000CE000000}"/>
    <hyperlink ref="S301" location="'AC3'!A1" display="AC3" xr:uid="{00000000-0004-0000-1F00-0000CF000000}"/>
    <hyperlink ref="S300" location="'AC2'!A1" display="AC2" xr:uid="{00000000-0004-0000-1F00-0000D0000000}"/>
    <hyperlink ref="S299" location="'AC1'!A1" display="AC1" xr:uid="{00000000-0004-0000-1F00-0000D1000000}"/>
    <hyperlink ref="S297" location="'AB5'!A1" display="AB5" xr:uid="{00000000-0004-0000-1F00-0000D2000000}"/>
    <hyperlink ref="S296" location="'AB4'!A1" display="AB4" xr:uid="{00000000-0004-0000-1F00-0000D3000000}"/>
    <hyperlink ref="S295" location="'AB3'!A1" display="AB3" xr:uid="{00000000-0004-0000-1F00-0000D4000000}"/>
    <hyperlink ref="S294" location="'AB2'!A1" display="AB2" xr:uid="{00000000-0004-0000-1F00-0000D5000000}"/>
    <hyperlink ref="S293" location="'AB1'!A1" display="AB1" xr:uid="{00000000-0004-0000-1F00-0000D6000000}"/>
    <hyperlink ref="S291" location="'AA8'!A1" display="AA8" xr:uid="{00000000-0004-0000-1F00-0000D7000000}"/>
    <hyperlink ref="S290" location="'AA7'!A1" display="AA7" xr:uid="{00000000-0004-0000-1F00-0000D8000000}"/>
    <hyperlink ref="S289" location="'AA6'!A1" display="AA6" xr:uid="{00000000-0004-0000-1F00-0000D9000000}"/>
    <hyperlink ref="S288" location="'AA5'!A1" display="AA5" xr:uid="{00000000-0004-0000-1F00-0000DA000000}"/>
    <hyperlink ref="S287" location="'AA4'!A1" display="AA4" xr:uid="{00000000-0004-0000-1F00-0000DB000000}"/>
    <hyperlink ref="S286" location="'AA3'!A1" display="AA3" xr:uid="{00000000-0004-0000-1F00-0000DC000000}"/>
    <hyperlink ref="S285" location="'AA2'!A1" display="AA2" xr:uid="{00000000-0004-0000-1F00-0000DD000000}"/>
    <hyperlink ref="S284" location="'AA1'!A1" display="AA1" xr:uid="{00000000-0004-0000-1F00-0000DE000000}"/>
    <hyperlink ref="S282" location="'AO1'!A1" display="AO1" xr:uid="{00000000-0004-0000-1F00-0000DF000000}"/>
    <hyperlink ref="S280" location="'AV3'!A1" display="AV3" xr:uid="{00000000-0004-0000-1F00-0000E0000000}"/>
    <hyperlink ref="S279" location="'AV2'!A1" display="AV2" xr:uid="{00000000-0004-0000-1F00-0000E1000000}"/>
    <hyperlink ref="S278" location="'AV1'!A1" display="AV1" xr:uid="{00000000-0004-0000-1F00-0000E2000000}"/>
    <hyperlink ref="S276" location="'AU3'!A1" display="AU3" xr:uid="{00000000-0004-0000-1F00-0000E3000000}"/>
    <hyperlink ref="S275" location="'AU2'!A1" display="AU2" xr:uid="{00000000-0004-0000-1F00-0000E4000000}"/>
    <hyperlink ref="S274" location="'AU1'!A1" display="AU1" xr:uid="{00000000-0004-0000-1F00-0000E5000000}"/>
    <hyperlink ref="S272" location="'AT3'!A1" display="AT3" xr:uid="{00000000-0004-0000-1F00-0000E6000000}"/>
    <hyperlink ref="S271" location="'AT2'!A1" display="AT2" xr:uid="{00000000-0004-0000-1F00-0000E7000000}"/>
    <hyperlink ref="S5" location="'A2'!A1" display="A2" xr:uid="{00000000-0004-0000-1F00-0000E8000000}"/>
    <hyperlink ref="S231" location="'Y1'!A1" display="'Y1'!A1" xr:uid="{00000000-0004-0000-1F00-0000E9000000}"/>
    <hyperlink ref="S232" location="'Y2'!A1" display="Y2" xr:uid="{00000000-0004-0000-1F00-0000EA000000}"/>
    <hyperlink ref="S233" location="'Y3'!A1" display="Y3" xr:uid="{00000000-0004-0000-1F00-0000EB000000}"/>
    <hyperlink ref="S234" location="'Y4'!A1" display="Y4" xr:uid="{00000000-0004-0000-1F00-0000EC000000}"/>
    <hyperlink ref="S235" location="'Y5'!A1" display="Y5" xr:uid="{00000000-0004-0000-1F00-0000ED000000}"/>
    <hyperlink ref="S236" location="'Y6'!A1" display="Y6" xr:uid="{00000000-0004-0000-1F00-0000EE000000}"/>
    <hyperlink ref="S237" location="'Y7'!A1" display="Y7" xr:uid="{00000000-0004-0000-1F00-0000EF000000}"/>
    <hyperlink ref="S339" location="'AI1'!A1" display="AI1" xr:uid="{00000000-0004-0000-1F00-0000F0000000}"/>
    <hyperlink ref="S340" location="'AI2'!A1" display="AI2" xr:uid="{00000000-0004-0000-1F00-0000F1000000}"/>
    <hyperlink ref="S341" location="'AI3'!A1" display="AI3" xr:uid="{00000000-0004-0000-1F00-0000F2000000}"/>
    <hyperlink ref="S342" location="'AI4'!A1" display="AI4" xr:uid="{00000000-0004-0000-1F00-0000F3000000}"/>
    <hyperlink ref="S343" location="'AI5'!A1" display="AI5" xr:uid="{00000000-0004-0000-1F00-0000F4000000}"/>
    <hyperlink ref="S344" location="'AI6'!A1" display="AI6" xr:uid="{00000000-0004-0000-1F00-0000F5000000}"/>
    <hyperlink ref="S87" location="'E13'!A1" display="E13" xr:uid="{00000000-0004-0000-1F00-0000F6000000}"/>
    <hyperlink ref="S88" location="'E14'!A1" display="E14" xr:uid="{00000000-0004-0000-1F00-0000F7000000}"/>
    <hyperlink ref="S89" location="'E15'!A1" display="E15" xr:uid="{00000000-0004-0000-1F00-0000F8000000}"/>
    <hyperlink ref="S90" location="'E16'!A1" display="E16" xr:uid="{00000000-0004-0000-1F00-0000F9000000}"/>
    <hyperlink ref="S15" location="'A11'!A1" display="A11" xr:uid="{00000000-0004-0000-1F00-0000FA000000}"/>
    <hyperlink ref="S17" location="'A13'!A1" display="A13" xr:uid="{00000000-0004-0000-1F00-0000FB000000}"/>
    <hyperlink ref="S51" location="'B21'!A1" display="B21" xr:uid="{00000000-0004-0000-1F00-0000FC000000}"/>
    <hyperlink ref="S52" location="'B22'!A1" display="B22" xr:uid="{00000000-0004-0000-1F00-0000FD000000}"/>
    <hyperlink ref="S53" location="'B23'!A1" display="B23" xr:uid="{00000000-0004-0000-1F00-0000FE000000}"/>
    <hyperlink ref="S54" location="'B24'!A1" display="B24" xr:uid="{00000000-0004-0000-1F00-0000FF000000}"/>
    <hyperlink ref="S55" location="'B25'!A1" display="B25" xr:uid="{00000000-0004-0000-1F00-000000010000}"/>
    <hyperlink ref="S64" location="'C8'!A1" display="C8" xr:uid="{00000000-0004-0000-1F00-000001010000}"/>
    <hyperlink ref="S65" location="'C9'!A1" display="C9" xr:uid="{00000000-0004-0000-1F00-000002010000}"/>
    <hyperlink ref="S66" location="'C10'!A1" display="C10" xr:uid="{00000000-0004-0000-1F00-000003010000}"/>
    <hyperlink ref="S91" location="'E17'!A1" display="E17" xr:uid="{00000000-0004-0000-1F00-000004010000}"/>
    <hyperlink ref="S92" location="'E18'!A1" display="E18" xr:uid="{00000000-0004-0000-1F00-000005010000}"/>
    <hyperlink ref="S93" location="'E19'!A1" display="E19" xr:uid="{00000000-0004-0000-1F00-000006010000}"/>
    <hyperlink ref="S94" location="'E20'!A1" display="E20" xr:uid="{00000000-0004-0000-1F00-000007010000}"/>
    <hyperlink ref="S95" location="'E21'!A1" display="E21" xr:uid="{00000000-0004-0000-1F00-000008010000}"/>
    <hyperlink ref="S100" location="'F4'!A1" display="F4" xr:uid="{00000000-0004-0000-1F00-000009010000}"/>
    <hyperlink ref="S101" location="'F5'!A1" display="F5" xr:uid="{00000000-0004-0000-1F00-00000A010000}"/>
    <hyperlink ref="S102" location="'F6'!A1" display="F6" xr:uid="{00000000-0004-0000-1F00-00000B010000}"/>
    <hyperlink ref="S106" location="'G3'!A1" display="G3" xr:uid="{00000000-0004-0000-1F00-00000C010000}"/>
    <hyperlink ref="S107" location="'G4'!A1" display="G4" xr:uid="{00000000-0004-0000-1F00-00000D010000}"/>
    <hyperlink ref="S108" location="'G5'!A1" display="G5" xr:uid="{00000000-0004-0000-1F00-00000E010000}"/>
    <hyperlink ref="S182" location="'R7'!A1" display="R7" xr:uid="{00000000-0004-0000-1F00-00000F010000}"/>
    <hyperlink ref="S183" location="'R8'!A1" display="R8" xr:uid="{00000000-0004-0000-1F00-000010010000}"/>
    <hyperlink ref="S184" location="'R10'!A1" display="R9" xr:uid="{00000000-0004-0000-1F00-000011010000}"/>
    <hyperlink ref="S263" location="'AR4'!A1" display="AR4" xr:uid="{00000000-0004-0000-1F00-000012010000}"/>
    <hyperlink ref="S264" location="'AR5'!A1" display="AR5" xr:uid="{00000000-0004-0000-1F00-000013010000}"/>
    <hyperlink ref="S255" location="'AQ5'!A1" display="AQ5" xr:uid="{00000000-0004-0000-1F00-000014010000}"/>
    <hyperlink ref="S256" location="'AQ6'!A1" display="AQ6" xr:uid="{00000000-0004-0000-1F00-000015010000}"/>
    <hyperlink ref="S257" location="'AQ7'!A1" display="AQ7" xr:uid="{00000000-0004-0000-1F00-000016010000}"/>
    <hyperlink ref="S258" location="'AQ8'!A1" display="AQ8" xr:uid="{00000000-0004-0000-1F00-000017010000}"/>
    <hyperlink ref="S153" location="'N16'!A1" display="N16" xr:uid="{00000000-0004-0000-1F00-000018010000}"/>
    <hyperlink ref="S154" location="'N17'!A1" display="N17" xr:uid="{00000000-0004-0000-1F00-000019010000}"/>
    <hyperlink ref="S155" location="'N18'!A1" display="N18" xr:uid="{00000000-0004-0000-1F00-00001A010000}"/>
    <hyperlink ref="S156" location="'N19'!A1" display="N19" xr:uid="{00000000-0004-0000-1F00-00001B010000}"/>
    <hyperlink ref="S18" location="'A14'!A1" display="A14" xr:uid="{00000000-0004-0000-1F00-00001C010000}"/>
    <hyperlink ref="S19" location="'A15'!A1" display="A15" xr:uid="{00000000-0004-0000-1F00-00001D010000}"/>
    <hyperlink ref="S7" location="informazioni!A22" display="informazioni!A22" xr:uid="{00000000-0004-0000-1F00-00001E010000}"/>
    <hyperlink ref="S30" location="informazioni!A31" display="informazioni!A31" xr:uid="{00000000-0004-0000-1F00-00001F010000}"/>
    <hyperlink ref="S56" location="informazioni!A44" display="informazioni!A44" xr:uid="{00000000-0004-0000-1F00-000020010000}"/>
    <hyperlink ref="S67" location="informazioni!A104" display="informazioni!A104" xr:uid="{00000000-0004-0000-1F00-000021010000}"/>
    <hyperlink ref="S74" location="'Elenco obiettivi '!A118" display="'Elenco obiettivi '!A118" xr:uid="{00000000-0004-0000-1F00-000022010000}"/>
    <hyperlink ref="S109" location="'Elenco obiettivi '!A131" display="'Elenco obiettivi '!A131" xr:uid="{00000000-0004-0000-1F00-000023010000}"/>
    <hyperlink ref="S117" location="informazioni!A145" display="informazioni!A145" xr:uid="{00000000-0004-0000-1F00-000024010000}"/>
    <hyperlink ref="S132" location="informazioni!A155" display="informazioni!A155" xr:uid="{00000000-0004-0000-1F00-000025010000}"/>
    <hyperlink ref="S135" location="informazioni!A174" display="0.2" xr:uid="{00000000-0004-0000-1F00-000026010000}"/>
    <hyperlink ref="S137" location="informazioni!A185" display="informazioni!A185" xr:uid="{00000000-0004-0000-1F00-000027010000}"/>
    <hyperlink ref="S157" location="informazioni!A196" display="informazioni!A196" xr:uid="{00000000-0004-0000-1F00-000028010000}"/>
    <hyperlink ref="S162" location="'Elenco obiettivi '!A207" display="'Elenco obiettivi '!A207" xr:uid="{00000000-0004-0000-1F00-000029010000}"/>
    <hyperlink ref="S168" location="informazioni!A218" display="informazioni!A218" xr:uid="{00000000-0004-0000-1F00-00002A010000}"/>
    <hyperlink ref="S175" location="informazioni!A229" display="informazioni!A229" xr:uid="{00000000-0004-0000-1F00-00002B010000}"/>
    <hyperlink ref="S185" location="informazioni!A240" display="informazioni!A240" xr:uid="{00000000-0004-0000-1F00-00002C010000}"/>
    <hyperlink ref="S192" location="informazioni!A251" display="informazioni!A251" xr:uid="{00000000-0004-0000-1F00-00002D010000}"/>
    <hyperlink ref="S197" location="informazioni!A262" display="informazioni!A262" xr:uid="{00000000-0004-0000-1F00-00002E010000}"/>
    <hyperlink ref="S206" location="informazioni!A273" display="informazioni!A273" xr:uid="{00000000-0004-0000-1F00-00002F010000}"/>
    <hyperlink ref="S215" location="informazioni!A284" display="informazioni!A284" xr:uid="{00000000-0004-0000-1F00-000030010000}"/>
    <hyperlink ref="S223" location="informazioni!A295" display="informazioni!A295" xr:uid="{00000000-0004-0000-1F00-000031010000}"/>
    <hyperlink ref="S230" location="informazioni!A306" display="0.1" xr:uid="{00000000-0004-0000-1F00-000032010000}"/>
    <hyperlink ref="S238" location="informazioni!A317" display="informazioni!A317" xr:uid="{00000000-0004-0000-1F00-000033010000}"/>
    <hyperlink ref="S246" location="informazioni!A328" display="0.1" xr:uid="{00000000-0004-0000-1F00-000034010000}"/>
    <hyperlink ref="S269" location="informazioni!A339" display="0.5" xr:uid="{00000000-0004-0000-1F00-000035010000}"/>
    <hyperlink ref="S273" location="informazioni!A350" display="0.6" xr:uid="{00000000-0004-0000-1F00-000036010000}"/>
    <hyperlink ref="S277" location="informazioni!A364" display="0.8" xr:uid="{00000000-0004-0000-1F00-000037010000}"/>
    <hyperlink ref="S281" location="informazioni!A375" display="informazioni!A375" xr:uid="{00000000-0004-0000-1F00-000038010000}"/>
    <hyperlink ref="S283" location="informazioni!A386" display="informazioni!A386" xr:uid="{00000000-0004-0000-1F00-000039010000}"/>
    <hyperlink ref="S292" location="informazioni!A397" display="informazioni!A397" xr:uid="{00000000-0004-0000-1F00-00003A010000}"/>
    <hyperlink ref="S298" location="informazioni!A408" display="informazioni!A408" xr:uid="{00000000-0004-0000-1F00-00003B010000}"/>
    <hyperlink ref="S309" location="informazioni!A419" display="informazioni!A419" xr:uid="{00000000-0004-0000-1F00-00003C010000}"/>
    <hyperlink ref="S315" location="informazioni!A430" display="informazioni!A430" xr:uid="{00000000-0004-0000-1F00-00003D010000}"/>
    <hyperlink ref="S322" location="informazioni!A452" display="informazioni!A452" xr:uid="{00000000-0004-0000-1F00-00003E010000}"/>
    <hyperlink ref="S331" location="informazioni!A463" display="informazioni!A463" xr:uid="{00000000-0004-0000-1F00-00003F010000}"/>
    <hyperlink ref="S338" location="informazioni!A474" display="informazioni!A474" xr:uid="{00000000-0004-0000-1F00-000040010000}"/>
    <hyperlink ref="S345" location="informazioni!A485" display="informazioni!A485" xr:uid="{00000000-0004-0000-1F00-000041010000}"/>
    <hyperlink ref="S351" location="informazioni!A496" display="informazioni!A496" xr:uid="{00000000-0004-0000-1F00-000042010000}"/>
    <hyperlink ref="S353" location="informazioni!A507" display="informazioni!A507" xr:uid="{00000000-0004-0000-1F00-000043010000}"/>
    <hyperlink ref="S358" location="informazioni!A520" display="informazioni!A520" xr:uid="{00000000-0004-0000-1F00-000044010000}"/>
    <hyperlink ref="S125" location="'I8'!A1" display="I8" xr:uid="{00000000-0004-0000-1F00-000045010000}"/>
    <hyperlink ref="S126" location="'I9'!A1" display="I9" xr:uid="{00000000-0004-0000-1F00-000046010000}"/>
    <hyperlink ref="S127" location="'I10'!A1" display="I10" xr:uid="{00000000-0004-0000-1F00-000047010000}"/>
    <hyperlink ref="S128" location="'I11'!A1" display="I11" xr:uid="{00000000-0004-0000-1F00-000048010000}"/>
    <hyperlink ref="S129" location="'I11'!A1" display="I12" xr:uid="{00000000-0004-0000-1F00-000049010000}"/>
    <hyperlink ref="S130" location="'I13'!A1" display="I13" xr:uid="{00000000-0004-0000-1F00-00004A010000}"/>
    <hyperlink ref="S24" location="'A20'!A1" display="A20" xr:uid="{00000000-0004-0000-1F00-00004B010000}"/>
    <hyperlink ref="S26" location="'A22'!A1" display="A22" xr:uid="{00000000-0004-0000-1F00-00004C010000}"/>
    <hyperlink ref="S28" location="'A24'!A1" display="A24" xr:uid="{00000000-0004-0000-1F00-00004D010000}"/>
    <hyperlink ref="S25" location="'A21'!A1" display="A21" xr:uid="{00000000-0004-0000-1F00-00004E010000}"/>
    <hyperlink ref="S27" location="'A23'!A1" display="A23" xr:uid="{00000000-0004-0000-1F00-00004F010000}"/>
    <hyperlink ref="S29" location="'A25'!A1" display="A25" xr:uid="{00000000-0004-0000-1F00-000050010000}"/>
    <hyperlink ref="S2" location="informazioni!A8" display="0.1" xr:uid="{00000000-0004-0000-1F00-00005101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55" priority="1" operator="equal">
      <formula>"x"</formula>
    </cfRule>
    <cfRule type="cellIs" dxfId="54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53" priority="1" operator="equal">
      <formula>"x"</formula>
    </cfRule>
    <cfRule type="cellIs" dxfId="52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51" priority="1" operator="equal">
      <formula>"x"</formula>
    </cfRule>
    <cfRule type="cellIs" dxfId="50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49" priority="1" operator="equal">
      <formula>"x"</formula>
    </cfRule>
    <cfRule type="cellIs" dxfId="48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47" priority="1" operator="equal">
      <formula>"x"</formula>
    </cfRule>
    <cfRule type="cellIs" dxfId="46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43"/>
  <sheetViews>
    <sheetView workbookViewId="0">
      <selection sqref="A1:XFD1048576"/>
    </sheetView>
  </sheetViews>
  <sheetFormatPr defaultColWidth="8.85546875" defaultRowHeight="15" x14ac:dyDescent="0.25"/>
  <cols>
    <col min="1" max="33" width="5.85546875" customWidth="1"/>
    <col min="39" max="39" width="11.42578125" bestFit="1" customWidth="1"/>
  </cols>
  <sheetData>
    <row r="1" spans="1:39" ht="3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2"/>
      <c r="AE1" s="2"/>
      <c r="AF1" s="2"/>
      <c r="AG1" s="2"/>
    </row>
    <row r="2" spans="1:39" ht="14.25" customHeight="1" x14ac:dyDescent="0.25">
      <c r="A2" s="38" t="s">
        <v>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1"/>
      <c r="AE2" s="2"/>
      <c r="AF2" s="2"/>
      <c r="AG2" s="2"/>
    </row>
    <row r="3" spans="1:39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2"/>
      <c r="AE3" s="2"/>
      <c r="AF3" s="2"/>
      <c r="AG3" s="2"/>
    </row>
    <row r="4" spans="1:39" ht="18" customHeight="1" x14ac:dyDescent="0.25">
      <c r="A4" s="41" t="s">
        <v>0</v>
      </c>
      <c r="B4" s="42"/>
      <c r="C4" s="42"/>
      <c r="D4" s="43"/>
      <c r="E4" s="44"/>
      <c r="F4" s="45"/>
      <c r="G4" s="45"/>
      <c r="H4" s="45"/>
      <c r="I4" s="45"/>
      <c r="J4" s="46"/>
      <c r="K4" s="47" t="s">
        <v>1</v>
      </c>
      <c r="L4" s="42"/>
      <c r="M4" s="42"/>
      <c r="N4" s="43"/>
      <c r="O4" s="44"/>
      <c r="P4" s="45"/>
      <c r="Q4" s="45"/>
      <c r="R4" s="45"/>
      <c r="S4" s="45"/>
      <c r="T4" s="46"/>
      <c r="U4" s="47" t="s">
        <v>41</v>
      </c>
      <c r="V4" s="42"/>
      <c r="W4" s="42"/>
      <c r="X4" s="42"/>
      <c r="Y4" s="42"/>
      <c r="Z4" s="43"/>
      <c r="AA4" s="47" t="s">
        <v>2</v>
      </c>
      <c r="AB4" s="42"/>
      <c r="AC4" s="48"/>
      <c r="AD4" s="2"/>
      <c r="AE4" s="2"/>
      <c r="AF4" s="2"/>
      <c r="AG4" s="2"/>
      <c r="AM4">
        <f>IF(I20="x",5,0)+IF(I21="x",5,0)+IF(I22="x",5,0)+IF(I23="x",5,0)+IF(N20="x",3,0)+IF(N21="x",3,0)+IF(N22="x",3,0)+IF(N23="x",3,0)+IF(S20="x",1,0)+IF(S21="x",1,0)+IF(S22="x",1,0)+IF(S23="x",1,0)</f>
        <v>0</v>
      </c>
    </row>
    <row r="5" spans="1:39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2"/>
      <c r="AE5" s="2"/>
      <c r="AF5" s="2"/>
      <c r="AG5" s="2"/>
    </row>
    <row r="6" spans="1:39" ht="17.25" customHeight="1" x14ac:dyDescent="0.25">
      <c r="A6" s="41" t="s">
        <v>3</v>
      </c>
      <c r="B6" s="42"/>
      <c r="C6" s="42"/>
      <c r="D6" s="43"/>
      <c r="E6" s="63" t="s">
        <v>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64"/>
      <c r="AA6" s="65" t="s">
        <v>5</v>
      </c>
      <c r="AB6" s="66"/>
      <c r="AC6" s="67"/>
      <c r="AD6" s="1"/>
      <c r="AE6" s="2"/>
      <c r="AF6" s="2"/>
      <c r="AG6" s="2"/>
    </row>
    <row r="7" spans="1:39" ht="3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  <c r="AD7" s="2"/>
      <c r="AE7" s="2"/>
      <c r="AF7" s="2"/>
      <c r="AG7" s="2"/>
    </row>
    <row r="8" spans="1:39" ht="16.5" customHeight="1" x14ac:dyDescent="0.25">
      <c r="A8" s="41" t="s">
        <v>6</v>
      </c>
      <c r="B8" s="42"/>
      <c r="C8" s="42"/>
      <c r="D8" s="43"/>
      <c r="E8" s="63" t="s">
        <v>7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64"/>
      <c r="AA8" s="65" t="s">
        <v>5</v>
      </c>
      <c r="AB8" s="66"/>
      <c r="AC8" s="67"/>
      <c r="AD8" s="1"/>
      <c r="AE8" s="2"/>
      <c r="AF8" s="2"/>
      <c r="AG8" s="2"/>
    </row>
    <row r="9" spans="1:39" ht="3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7"/>
      <c r="AD9" s="2"/>
      <c r="AE9" s="2"/>
      <c r="AF9" s="2"/>
      <c r="AG9" s="2"/>
    </row>
    <row r="10" spans="1:39" ht="14.25" customHeight="1" x14ac:dyDescent="0.25">
      <c r="A10" s="49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5" t="s">
        <v>8</v>
      </c>
      <c r="AB10" s="55"/>
      <c r="AC10" s="56"/>
      <c r="AD10" s="1"/>
      <c r="AE10" s="2"/>
      <c r="AF10" s="2"/>
      <c r="AG10" s="2"/>
    </row>
    <row r="11" spans="1:39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15">
        <v>2016</v>
      </c>
      <c r="AB11" s="15">
        <v>2017</v>
      </c>
      <c r="AC11" s="16">
        <v>2018</v>
      </c>
      <c r="AD11" s="1"/>
      <c r="AE11" s="2"/>
      <c r="AF11" s="2"/>
      <c r="AG11" s="2"/>
    </row>
    <row r="12" spans="1:39" ht="27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11" t="s">
        <v>9</v>
      </c>
      <c r="AB12" s="11" t="s">
        <v>9</v>
      </c>
      <c r="AC12" s="12" t="s">
        <v>9</v>
      </c>
      <c r="AD12" s="1"/>
      <c r="AE12" s="2"/>
      <c r="AF12" s="2"/>
      <c r="AG12" s="2"/>
    </row>
    <row r="13" spans="1:39" ht="15.75" customHeight="1" x14ac:dyDescent="0.25">
      <c r="A13" s="58" t="s">
        <v>46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11" t="s">
        <v>9</v>
      </c>
      <c r="AB13" s="13"/>
      <c r="AC13" s="14"/>
      <c r="AD13" s="1"/>
      <c r="AE13" s="1"/>
      <c r="AF13" s="1"/>
      <c r="AG13" s="1"/>
    </row>
    <row r="14" spans="1:39" ht="22.5" customHeight="1" x14ac:dyDescent="0.25">
      <c r="A14" s="59" t="s">
        <v>10</v>
      </c>
      <c r="B14" s="60"/>
      <c r="C14" s="60"/>
      <c r="D14" s="61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62"/>
      <c r="AD14" s="2"/>
      <c r="AE14" s="2"/>
      <c r="AF14" s="2"/>
      <c r="AG14" s="2"/>
    </row>
    <row r="15" spans="1:39" ht="3" customHeight="1" x14ac:dyDescent="0.25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2"/>
      <c r="AE15" s="2"/>
      <c r="AF15" s="2"/>
      <c r="AG15" s="2"/>
    </row>
    <row r="16" spans="1:39" ht="28.5" customHeight="1" x14ac:dyDescent="0.25">
      <c r="A16" s="68" t="s">
        <v>11</v>
      </c>
      <c r="B16" s="69"/>
      <c r="C16" s="69"/>
      <c r="D16" s="70"/>
      <c r="E16" s="71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72"/>
      <c r="AD16" s="2"/>
      <c r="AE16" s="2"/>
      <c r="AF16" s="2"/>
      <c r="AG16" s="2"/>
    </row>
    <row r="17" spans="1:33" ht="3" customHeight="1" x14ac:dyDescent="0.25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2"/>
      <c r="AE17" s="2"/>
      <c r="AF17" s="2"/>
      <c r="AG17" s="2"/>
    </row>
    <row r="18" spans="1:33" ht="14.25" customHeight="1" x14ac:dyDescent="0.25">
      <c r="A18" s="73" t="s">
        <v>12</v>
      </c>
      <c r="B18" s="74"/>
      <c r="C18" s="74"/>
      <c r="D18" s="75"/>
      <c r="E18" s="82" t="s">
        <v>13</v>
      </c>
      <c r="F18" s="74"/>
      <c r="G18" s="74"/>
      <c r="H18" s="75"/>
      <c r="I18" s="36" t="s">
        <v>14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44" t="s">
        <v>15</v>
      </c>
      <c r="Y18" s="45"/>
      <c r="Z18" s="45"/>
      <c r="AA18" s="45"/>
      <c r="AB18" s="45"/>
      <c r="AC18" s="62"/>
      <c r="AD18" s="2"/>
      <c r="AE18" s="2"/>
      <c r="AF18" s="2"/>
      <c r="AG18" s="2"/>
    </row>
    <row r="19" spans="1:33" ht="14.25" customHeight="1" x14ac:dyDescent="0.25">
      <c r="A19" s="76"/>
      <c r="B19" s="77"/>
      <c r="C19" s="77"/>
      <c r="D19" s="78"/>
      <c r="E19" s="83"/>
      <c r="F19" s="80"/>
      <c r="G19" s="80"/>
      <c r="H19" s="81"/>
      <c r="I19" s="44" t="s">
        <v>16</v>
      </c>
      <c r="J19" s="45"/>
      <c r="K19" s="45"/>
      <c r="L19" s="45"/>
      <c r="M19" s="46"/>
      <c r="N19" s="44" t="s">
        <v>17</v>
      </c>
      <c r="O19" s="45"/>
      <c r="P19" s="45"/>
      <c r="Q19" s="45"/>
      <c r="R19" s="46"/>
      <c r="S19" s="44" t="s">
        <v>18</v>
      </c>
      <c r="T19" s="45"/>
      <c r="U19" s="45"/>
      <c r="V19" s="45"/>
      <c r="W19" s="46"/>
      <c r="X19" s="82">
        <f>IF(I20="X",5)+IF(I21="X",5)+IF(I22="X",5)+IF(I23="X",1)+IF(N20="X",3)+IF(N21="X",3)+IF(N22="X",3)+IF(N23="X",3)+IF(S20="X",1)+IF(S21="X",1)+IF(S22="X",1)+IF(S23="X",5)</f>
        <v>0</v>
      </c>
      <c r="Y19" s="74"/>
      <c r="Z19" s="74"/>
      <c r="AA19" s="74"/>
      <c r="AB19" s="74"/>
      <c r="AC19" s="84"/>
      <c r="AD19" s="2"/>
      <c r="AE19" s="2"/>
      <c r="AF19" s="2"/>
      <c r="AG19" s="2"/>
    </row>
    <row r="20" spans="1:33" ht="14.25" customHeight="1" x14ac:dyDescent="0.25">
      <c r="A20" s="76"/>
      <c r="B20" s="77"/>
      <c r="C20" s="77"/>
      <c r="D20" s="78"/>
      <c r="E20" s="71" t="s">
        <v>19</v>
      </c>
      <c r="F20" s="60"/>
      <c r="G20" s="60"/>
      <c r="H20" s="61"/>
      <c r="I20" s="88"/>
      <c r="J20" s="89"/>
      <c r="K20" s="89"/>
      <c r="L20" s="89"/>
      <c r="M20" s="90"/>
      <c r="N20" s="88"/>
      <c r="O20" s="89"/>
      <c r="P20" s="89"/>
      <c r="Q20" s="89"/>
      <c r="R20" s="90"/>
      <c r="S20" s="88"/>
      <c r="T20" s="89"/>
      <c r="U20" s="89"/>
      <c r="V20" s="89"/>
      <c r="W20" s="90"/>
      <c r="X20" s="85"/>
      <c r="Y20" s="77"/>
      <c r="Z20" s="77"/>
      <c r="AA20" s="77"/>
      <c r="AB20" s="77"/>
      <c r="AC20" s="86"/>
      <c r="AD20" s="2"/>
      <c r="AE20" s="2"/>
      <c r="AF20" s="2"/>
      <c r="AG20" s="2"/>
    </row>
    <row r="21" spans="1:33" ht="14.25" customHeight="1" x14ac:dyDescent="0.25">
      <c r="A21" s="76"/>
      <c r="B21" s="77"/>
      <c r="C21" s="77"/>
      <c r="D21" s="78"/>
      <c r="E21" s="71" t="s">
        <v>20</v>
      </c>
      <c r="F21" s="60"/>
      <c r="G21" s="60"/>
      <c r="H21" s="61"/>
      <c r="I21" s="88"/>
      <c r="J21" s="89"/>
      <c r="K21" s="89"/>
      <c r="L21" s="89"/>
      <c r="M21" s="90"/>
      <c r="N21" s="88"/>
      <c r="O21" s="89"/>
      <c r="P21" s="89"/>
      <c r="Q21" s="89"/>
      <c r="R21" s="90"/>
      <c r="S21" s="88"/>
      <c r="T21" s="89"/>
      <c r="U21" s="89"/>
      <c r="V21" s="89"/>
      <c r="W21" s="90"/>
      <c r="X21" s="85"/>
      <c r="Y21" s="77"/>
      <c r="Z21" s="77"/>
      <c r="AA21" s="77"/>
      <c r="AB21" s="77"/>
      <c r="AC21" s="86"/>
      <c r="AD21" s="2"/>
      <c r="AE21" s="2"/>
      <c r="AF21" s="2"/>
      <c r="AG21" s="2"/>
    </row>
    <row r="22" spans="1:33" ht="14.25" customHeight="1" x14ac:dyDescent="0.25">
      <c r="A22" s="76"/>
      <c r="B22" s="77"/>
      <c r="C22" s="77"/>
      <c r="D22" s="78"/>
      <c r="E22" s="71" t="s">
        <v>21</v>
      </c>
      <c r="F22" s="60"/>
      <c r="G22" s="60"/>
      <c r="H22" s="61"/>
      <c r="I22" s="88"/>
      <c r="J22" s="89"/>
      <c r="K22" s="89"/>
      <c r="L22" s="89"/>
      <c r="M22" s="90"/>
      <c r="N22" s="88"/>
      <c r="O22" s="89"/>
      <c r="P22" s="89"/>
      <c r="Q22" s="89"/>
      <c r="R22" s="90"/>
      <c r="S22" s="88"/>
      <c r="T22" s="89"/>
      <c r="U22" s="89"/>
      <c r="V22" s="89"/>
      <c r="W22" s="90"/>
      <c r="X22" s="85"/>
      <c r="Y22" s="77"/>
      <c r="Z22" s="77"/>
      <c r="AA22" s="77"/>
      <c r="AB22" s="77"/>
      <c r="AC22" s="86"/>
      <c r="AD22" s="2"/>
      <c r="AE22" s="2"/>
      <c r="AF22" s="2"/>
      <c r="AG22" s="2"/>
    </row>
    <row r="23" spans="1:33" ht="14.25" customHeight="1" x14ac:dyDescent="0.25">
      <c r="A23" s="79"/>
      <c r="B23" s="80"/>
      <c r="C23" s="80"/>
      <c r="D23" s="81"/>
      <c r="E23" s="71" t="s">
        <v>22</v>
      </c>
      <c r="F23" s="60"/>
      <c r="G23" s="60"/>
      <c r="H23" s="61"/>
      <c r="I23" s="88"/>
      <c r="J23" s="89"/>
      <c r="K23" s="89"/>
      <c r="L23" s="89"/>
      <c r="M23" s="90"/>
      <c r="N23" s="88"/>
      <c r="O23" s="89"/>
      <c r="P23" s="89"/>
      <c r="Q23" s="89"/>
      <c r="R23" s="90"/>
      <c r="S23" s="88"/>
      <c r="T23" s="89"/>
      <c r="U23" s="89"/>
      <c r="V23" s="89"/>
      <c r="W23" s="90"/>
      <c r="X23" s="83"/>
      <c r="Y23" s="80"/>
      <c r="Z23" s="80"/>
      <c r="AA23" s="80"/>
      <c r="AB23" s="80"/>
      <c r="AC23" s="87"/>
      <c r="AD23" s="2"/>
      <c r="AE23" s="2"/>
      <c r="AF23" s="2"/>
      <c r="AG23" s="2"/>
    </row>
    <row r="24" spans="1:33" ht="15" customHeight="1" x14ac:dyDescent="0.25">
      <c r="A24" s="58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2"/>
      <c r="AE24" s="2"/>
      <c r="AF24" s="2"/>
      <c r="AG24" s="2"/>
    </row>
    <row r="25" spans="1:33" ht="15" customHeight="1" x14ac:dyDescent="0.25">
      <c r="A25" s="57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R25" s="91" t="s">
        <v>25</v>
      </c>
      <c r="S25" s="92"/>
      <c r="T25" s="93"/>
      <c r="U25" s="44" t="s">
        <v>26</v>
      </c>
      <c r="V25" s="46"/>
      <c r="W25" s="44" t="s">
        <v>27</v>
      </c>
      <c r="X25" s="46"/>
      <c r="Y25" s="44" t="s">
        <v>28</v>
      </c>
      <c r="Z25" s="46"/>
      <c r="AA25" s="44" t="s">
        <v>29</v>
      </c>
      <c r="AB25" s="45"/>
      <c r="AC25" s="62"/>
    </row>
    <row r="26" spans="1:33" ht="31.5" customHeight="1" x14ac:dyDescent="0.25">
      <c r="A26" s="94" t="s">
        <v>63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1" t="s">
        <v>30</v>
      </c>
      <c r="S26" s="92"/>
      <c r="T26" s="93"/>
      <c r="U26" s="91">
        <v>1</v>
      </c>
      <c r="V26" s="93"/>
      <c r="W26" s="91"/>
      <c r="X26" s="93"/>
      <c r="Y26" s="91">
        <f>W26/U26</f>
        <v>0</v>
      </c>
      <c r="Z26" s="93"/>
      <c r="AA26" s="82">
        <f>AVERAGE(Y26:Z30)*100</f>
        <v>0</v>
      </c>
      <c r="AB26" s="74"/>
      <c r="AC26" s="84"/>
    </row>
    <row r="27" spans="1:33" ht="25.5" customHeight="1" x14ac:dyDescent="0.25">
      <c r="A27" s="59" t="s">
        <v>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91" t="s">
        <v>30</v>
      </c>
      <c r="S27" s="92"/>
      <c r="T27" s="93"/>
      <c r="U27" s="91">
        <v>1</v>
      </c>
      <c r="V27" s="93"/>
      <c r="W27" s="91"/>
      <c r="X27" s="93"/>
      <c r="Y27" s="91">
        <f>W27/U27</f>
        <v>0</v>
      </c>
      <c r="Z27" s="93"/>
      <c r="AA27" s="85"/>
      <c r="AB27" s="77"/>
      <c r="AC27" s="86"/>
    </row>
    <row r="28" spans="1:33" ht="22.5" customHeight="1" x14ac:dyDescent="0.25">
      <c r="A28" s="59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91" t="s">
        <v>30</v>
      </c>
      <c r="S28" s="92"/>
      <c r="T28" s="93"/>
      <c r="U28" s="91">
        <v>1</v>
      </c>
      <c r="V28" s="93"/>
      <c r="W28" s="91"/>
      <c r="X28" s="93"/>
      <c r="Y28" s="91">
        <f>W28/U28</f>
        <v>0</v>
      </c>
      <c r="Z28" s="93"/>
      <c r="AA28" s="85"/>
      <c r="AB28" s="77"/>
      <c r="AC28" s="86"/>
    </row>
    <row r="29" spans="1:33" ht="43.5" customHeight="1" x14ac:dyDescent="0.25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  <c r="R29" s="91" t="s">
        <v>30</v>
      </c>
      <c r="S29" s="92"/>
      <c r="T29" s="93"/>
      <c r="U29" s="91">
        <v>1</v>
      </c>
      <c r="V29" s="93"/>
      <c r="W29" s="17"/>
      <c r="X29" s="18"/>
      <c r="Y29" s="91">
        <f>W29/U29</f>
        <v>0</v>
      </c>
      <c r="Z29" s="93"/>
      <c r="AA29" s="85"/>
      <c r="AB29" s="77"/>
      <c r="AC29" s="86"/>
    </row>
    <row r="30" spans="1:33" ht="34.5" customHeight="1" x14ac:dyDescent="0.25">
      <c r="A30" s="59" t="s">
        <v>42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91" t="s">
        <v>30</v>
      </c>
      <c r="S30" s="92"/>
      <c r="T30" s="93"/>
      <c r="U30" s="91">
        <v>1</v>
      </c>
      <c r="V30" s="93"/>
      <c r="W30" s="91"/>
      <c r="X30" s="93"/>
      <c r="Y30" s="91">
        <f>W30/U30</f>
        <v>0</v>
      </c>
      <c r="Z30" s="93"/>
      <c r="AA30" s="85"/>
      <c r="AB30" s="77"/>
      <c r="AC30" s="86"/>
    </row>
    <row r="31" spans="1:33" ht="15.75" customHeigh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91" t="s">
        <v>30</v>
      </c>
      <c r="S31" s="92"/>
      <c r="T31" s="93"/>
      <c r="U31" s="91">
        <v>1</v>
      </c>
      <c r="V31" s="93"/>
      <c r="W31" s="91"/>
      <c r="X31" s="93"/>
      <c r="Y31" s="91">
        <f t="shared" ref="Y31:Y32" si="0">W31/U31</f>
        <v>0</v>
      </c>
      <c r="Z31" s="93"/>
      <c r="AA31" s="85"/>
      <c r="AB31" s="77"/>
      <c r="AC31" s="86"/>
    </row>
    <row r="32" spans="1:33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91" t="s">
        <v>30</v>
      </c>
      <c r="S32" s="92"/>
      <c r="T32" s="93"/>
      <c r="U32" s="91">
        <v>1</v>
      </c>
      <c r="V32" s="93"/>
      <c r="W32" s="91"/>
      <c r="X32" s="93"/>
      <c r="Y32" s="91">
        <f t="shared" si="0"/>
        <v>0</v>
      </c>
      <c r="Z32" s="93"/>
      <c r="AA32" s="83"/>
      <c r="AB32" s="80"/>
      <c r="AC32" s="87"/>
    </row>
    <row r="33" spans="1:29" ht="15" customHeight="1" x14ac:dyDescent="0.25">
      <c r="A33" s="58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64"/>
      <c r="R33" s="3">
        <v>1</v>
      </c>
      <c r="S33" s="3">
        <v>2</v>
      </c>
      <c r="T33" s="3">
        <v>3</v>
      </c>
      <c r="U33" s="3">
        <v>4</v>
      </c>
      <c r="V33" s="3">
        <v>5</v>
      </c>
      <c r="W33" s="3">
        <v>6</v>
      </c>
      <c r="X33" s="3">
        <v>7</v>
      </c>
      <c r="Y33" s="3">
        <v>8</v>
      </c>
      <c r="Z33" s="3">
        <v>9</v>
      </c>
      <c r="AA33" s="3">
        <v>10</v>
      </c>
      <c r="AB33" s="3">
        <v>11</v>
      </c>
      <c r="AC33" s="4">
        <v>12</v>
      </c>
    </row>
    <row r="34" spans="1:29" ht="15" customHeight="1" x14ac:dyDescent="0.25">
      <c r="A34" s="59" t="s">
        <v>31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5"/>
      <c r="S34" s="5"/>
      <c r="T34" s="5"/>
      <c r="U34" s="5"/>
      <c r="V34" s="15"/>
      <c r="W34" s="5"/>
      <c r="X34" s="5"/>
      <c r="Y34" s="5"/>
      <c r="Z34" s="5"/>
      <c r="AA34" s="15"/>
      <c r="AB34" s="5"/>
      <c r="AC34" s="16" t="s">
        <v>65</v>
      </c>
    </row>
    <row r="35" spans="1:29" ht="15" customHeight="1" x14ac:dyDescent="0.25">
      <c r="A35" s="58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6"/>
    </row>
    <row r="36" spans="1:29" ht="15" customHeight="1" x14ac:dyDescent="0.25">
      <c r="A36" s="6" t="s">
        <v>33</v>
      </c>
      <c r="B36" s="44"/>
      <c r="C36" s="45"/>
      <c r="D36" s="45"/>
      <c r="E36" s="45"/>
      <c r="F36" s="45"/>
      <c r="G36" s="46"/>
      <c r="H36" s="5" t="s">
        <v>33</v>
      </c>
      <c r="I36" s="44"/>
      <c r="J36" s="45"/>
      <c r="K36" s="45"/>
      <c r="L36" s="45"/>
      <c r="M36" s="45"/>
      <c r="N36" s="46"/>
      <c r="O36" s="5" t="s">
        <v>33</v>
      </c>
      <c r="P36" s="44"/>
      <c r="Q36" s="45"/>
      <c r="R36" s="45"/>
      <c r="S36" s="45"/>
      <c r="T36" s="45"/>
      <c r="U36" s="46"/>
      <c r="V36" s="5" t="s">
        <v>33</v>
      </c>
      <c r="W36" s="44"/>
      <c r="X36" s="45"/>
      <c r="Y36" s="45"/>
      <c r="Z36" s="45"/>
      <c r="AA36" s="45"/>
      <c r="AB36" s="45"/>
      <c r="AC36" s="62"/>
    </row>
    <row r="37" spans="1:29" x14ac:dyDescent="0.25">
      <c r="A37" s="6" t="s">
        <v>33</v>
      </c>
      <c r="B37" s="44"/>
      <c r="C37" s="45"/>
      <c r="D37" s="45"/>
      <c r="E37" s="45"/>
      <c r="F37" s="45"/>
      <c r="G37" s="46"/>
      <c r="H37" s="5" t="s">
        <v>33</v>
      </c>
      <c r="I37" s="44"/>
      <c r="J37" s="45"/>
      <c r="K37" s="45"/>
      <c r="L37" s="45"/>
      <c r="M37" s="45"/>
      <c r="N37" s="46"/>
      <c r="O37" s="5" t="s">
        <v>33</v>
      </c>
      <c r="P37" s="44"/>
      <c r="Q37" s="45"/>
      <c r="R37" s="45"/>
      <c r="S37" s="45"/>
      <c r="T37" s="45"/>
      <c r="U37" s="46"/>
      <c r="V37" s="5" t="s">
        <v>33</v>
      </c>
      <c r="W37" s="44"/>
      <c r="X37" s="45"/>
      <c r="Y37" s="45"/>
      <c r="Z37" s="45"/>
      <c r="AA37" s="45"/>
      <c r="AB37" s="45"/>
      <c r="AC37" s="62"/>
    </row>
    <row r="38" spans="1:29" ht="15" customHeight="1" x14ac:dyDescent="0.25">
      <c r="A38" s="101" t="s">
        <v>34</v>
      </c>
      <c r="B38" s="102"/>
      <c r="C38" s="102"/>
      <c r="D38" s="102"/>
      <c r="E38" s="102"/>
      <c r="F38" s="103"/>
      <c r="G38" s="104">
        <v>34000</v>
      </c>
      <c r="H38" s="104"/>
      <c r="I38" s="63" t="s">
        <v>35</v>
      </c>
      <c r="J38" s="55"/>
      <c r="K38" s="64"/>
      <c r="L38" s="105">
        <v>0</v>
      </c>
      <c r="M38" s="105"/>
      <c r="N38" s="105"/>
      <c r="O38" s="63" t="s">
        <v>36</v>
      </c>
      <c r="P38" s="55"/>
      <c r="Q38" s="55"/>
      <c r="R38" s="55"/>
      <c r="S38" s="55"/>
      <c r="T38" s="55"/>
      <c r="U38" s="64"/>
      <c r="V38" s="7">
        <f>L38/G38</f>
        <v>0</v>
      </c>
      <c r="W38" s="106" t="s">
        <v>37</v>
      </c>
      <c r="X38" s="106"/>
      <c r="Y38" s="106"/>
      <c r="Z38" s="106"/>
      <c r="AA38" s="106"/>
      <c r="AB38" s="106"/>
      <c r="AC38" s="8"/>
    </row>
    <row r="39" spans="1:29" ht="15" customHeight="1" x14ac:dyDescent="0.25">
      <c r="A39" s="58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</row>
    <row r="40" spans="1:29" ht="15" customHeight="1" x14ac:dyDescent="0.25">
      <c r="A40" s="57" t="s">
        <v>39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4" t="s">
        <v>40</v>
      </c>
      <c r="Z40" s="45"/>
      <c r="AA40" s="45"/>
      <c r="AB40" s="45"/>
      <c r="AC40" s="62"/>
    </row>
    <row r="41" spans="1:29" ht="15.75" thickBot="1" x14ac:dyDescent="0.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/>
      <c r="Z41" s="97"/>
      <c r="AA41" s="97"/>
      <c r="AB41" s="97"/>
      <c r="AC41" s="100"/>
    </row>
    <row r="43" spans="1:29" ht="15" customHeight="1" x14ac:dyDescent="0.25">
      <c r="A43" s="9"/>
      <c r="B43" s="10"/>
      <c r="C43" s="10"/>
      <c r="D43" s="10"/>
      <c r="E43" s="10"/>
      <c r="F43" s="10"/>
    </row>
  </sheetData>
  <mergeCells count="116">
    <mergeCell ref="A39:AC39"/>
    <mergeCell ref="A40:X40"/>
    <mergeCell ref="Y40:AC40"/>
    <mergeCell ref="A41:X41"/>
    <mergeCell ref="Y41:AC41"/>
    <mergeCell ref="B37:G37"/>
    <mergeCell ref="I37:N37"/>
    <mergeCell ref="P37:U37"/>
    <mergeCell ref="W37:AC37"/>
    <mergeCell ref="A38:F38"/>
    <mergeCell ref="G38:H38"/>
    <mergeCell ref="I38:K38"/>
    <mergeCell ref="L38:N38"/>
    <mergeCell ref="O38:U38"/>
    <mergeCell ref="W38:AB38"/>
    <mergeCell ref="A33:Q33"/>
    <mergeCell ref="A34:Q34"/>
    <mergeCell ref="A35:AC35"/>
    <mergeCell ref="B36:G36"/>
    <mergeCell ref="I36:N36"/>
    <mergeCell ref="P36:U36"/>
    <mergeCell ref="W36:AC36"/>
    <mergeCell ref="A31:Q31"/>
    <mergeCell ref="R31:T31"/>
    <mergeCell ref="U31:V31"/>
    <mergeCell ref="W31:X31"/>
    <mergeCell ref="Y31:Z31"/>
    <mergeCell ref="A32:Q32"/>
    <mergeCell ref="R32:T32"/>
    <mergeCell ref="U32:V32"/>
    <mergeCell ref="W32:X32"/>
    <mergeCell ref="Y32:Z32"/>
    <mergeCell ref="AA26:AC32"/>
    <mergeCell ref="A29:Q29"/>
    <mergeCell ref="R29:T29"/>
    <mergeCell ref="U29:V29"/>
    <mergeCell ref="Y29:Z29"/>
    <mergeCell ref="A30:Q30"/>
    <mergeCell ref="R30:T30"/>
    <mergeCell ref="U30:V30"/>
    <mergeCell ref="W30:X30"/>
    <mergeCell ref="Y30:Z30"/>
    <mergeCell ref="Y27:Z27"/>
    <mergeCell ref="A28:Q28"/>
    <mergeCell ref="R28:T28"/>
    <mergeCell ref="U28:V28"/>
    <mergeCell ref="W28:X28"/>
    <mergeCell ref="Y28:Z28"/>
    <mergeCell ref="A26:Q26"/>
    <mergeCell ref="R26:T26"/>
    <mergeCell ref="U26:V26"/>
    <mergeCell ref="W26:X26"/>
    <mergeCell ref="Y26:Z26"/>
    <mergeCell ref="A27:Q27"/>
    <mergeCell ref="R27:T27"/>
    <mergeCell ref="U27:V27"/>
    <mergeCell ref="W27:X27"/>
    <mergeCell ref="A24:AC24"/>
    <mergeCell ref="A25:Q25"/>
    <mergeCell ref="R25:T25"/>
    <mergeCell ref="U25:V25"/>
    <mergeCell ref="W25:X25"/>
    <mergeCell ref="Y25:Z25"/>
    <mergeCell ref="AA25:AC25"/>
    <mergeCell ref="E22:H22"/>
    <mergeCell ref="I22:M22"/>
    <mergeCell ref="N22:R22"/>
    <mergeCell ref="S22:W22"/>
    <mergeCell ref="E23:H23"/>
    <mergeCell ref="I23:M23"/>
    <mergeCell ref="N23:R23"/>
    <mergeCell ref="S23:W23"/>
    <mergeCell ref="A15:AC15"/>
    <mergeCell ref="A16:D16"/>
    <mergeCell ref="E16:AC16"/>
    <mergeCell ref="A17:AC17"/>
    <mergeCell ref="A18:D23"/>
    <mergeCell ref="E18:H19"/>
    <mergeCell ref="I18:W18"/>
    <mergeCell ref="X18:AC18"/>
    <mergeCell ref="I19:M19"/>
    <mergeCell ref="N19:R19"/>
    <mergeCell ref="S19:W19"/>
    <mergeCell ref="X19:AC23"/>
    <mergeCell ref="E20:H20"/>
    <mergeCell ref="I20:M20"/>
    <mergeCell ref="N20:R20"/>
    <mergeCell ref="S20:W20"/>
    <mergeCell ref="E21:H21"/>
    <mergeCell ref="I21:M21"/>
    <mergeCell ref="N21:R21"/>
    <mergeCell ref="S21:W21"/>
    <mergeCell ref="A9:AC9"/>
    <mergeCell ref="A10:Z11"/>
    <mergeCell ref="AA10:AC10"/>
    <mergeCell ref="A12:Z12"/>
    <mergeCell ref="A13:Z13"/>
    <mergeCell ref="A14:D14"/>
    <mergeCell ref="E14:AC14"/>
    <mergeCell ref="A5:AC5"/>
    <mergeCell ref="A6:D6"/>
    <mergeCell ref="E6:Z6"/>
    <mergeCell ref="AA6:AC6"/>
    <mergeCell ref="A7:AC7"/>
    <mergeCell ref="A8:D8"/>
    <mergeCell ref="E8:Z8"/>
    <mergeCell ref="AA8:AC8"/>
    <mergeCell ref="A1:AC1"/>
    <mergeCell ref="A2:AC2"/>
    <mergeCell ref="A3:AC3"/>
    <mergeCell ref="A4:D4"/>
    <mergeCell ref="E4:J4"/>
    <mergeCell ref="K4:N4"/>
    <mergeCell ref="O4:T4"/>
    <mergeCell ref="U4:Z4"/>
    <mergeCell ref="AA4:AC4"/>
  </mergeCells>
  <conditionalFormatting sqref="R34:AC34">
    <cfRule type="cellIs" dxfId="45" priority="1" operator="equal">
      <formula>"x"</formula>
    </cfRule>
    <cfRule type="cellIs" dxfId="44" priority="2" operator="equal">
      <formula>"x"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31</vt:i4>
      </vt:variant>
    </vt:vector>
  </HeadingPairs>
  <TitlesOfParts>
    <vt:vector size="31" baseType="lpstr"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2020-09-17T10:16:00Z</dcterms:modified>
</cp:coreProperties>
</file>