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-120" yWindow="-120" windowWidth="25440" windowHeight="15840" tabRatio="930" activeTab="3"/>
  </bookViews>
  <sheets>
    <sheet name="1" sheetId="1" r:id="rId1"/>
    <sheet name="2" sheetId="4" r:id="rId2"/>
    <sheet name="3" sheetId="2" r:id="rId3"/>
    <sheet name="4" sheetId="3" r:id="rId4"/>
    <sheet name="24" sheetId="25" state="hidden" r:id="rId5"/>
    <sheet name="25" sheetId="26" state="hidden" r:id="rId6"/>
    <sheet name="26" sheetId="27" state="hidden" r:id="rId7"/>
    <sheet name="27" sheetId="28" state="hidden" r:id="rId8"/>
    <sheet name="28" sheetId="29" state="hidden" r:id="rId9"/>
    <sheet name="29" sheetId="30" state="hidden" r:id="rId10"/>
    <sheet name="30" sheetId="31" state="hidden" r:id="rId11"/>
    <sheet name="31" sheetId="32" state="hidden" r:id="rId12"/>
    <sheet name="32" sheetId="33" state="hidden" r:id="rId13"/>
    <sheet name="33" sheetId="34" state="hidden" r:id="rId14"/>
    <sheet name="34" sheetId="35" state="hidden" r:id="rId15"/>
    <sheet name="35" sheetId="36" state="hidden" r:id="rId16"/>
    <sheet name="36" sheetId="37" state="hidden" r:id="rId17"/>
    <sheet name="37" sheetId="38" state="hidden" r:id="rId18"/>
    <sheet name="38" sheetId="39" state="hidden" r:id="rId19"/>
    <sheet name="39" sheetId="40" state="hidden" r:id="rId20"/>
    <sheet name="40" sheetId="41" state="hidden" r:id="rId21"/>
    <sheet name="41" sheetId="42" state="hidden" r:id="rId22"/>
    <sheet name="42" sheetId="43" state="hidden" r:id="rId23"/>
    <sheet name="43" sheetId="44" state="hidden" r:id="rId24"/>
    <sheet name="44" sheetId="45" state="hidden" r:id="rId25"/>
    <sheet name="45" sheetId="46" state="hidden" r:id="rId26"/>
    <sheet name="46" sheetId="47" state="hidden" r:id="rId27"/>
    <sheet name="47" sheetId="48" state="hidden" r:id="rId28"/>
    <sheet name="48" sheetId="49" state="hidden" r:id="rId29"/>
    <sheet name="49" sheetId="50" state="hidden" r:id="rId30"/>
    <sheet name="50" sheetId="51" state="hidden" r:id="rId31"/>
  </sheets>
  <definedNames>
    <definedName name="_xlnm._FilterDatabase" localSheetId="0" hidden="1">'1'!$B$52:$I$56</definedName>
  </definedNames>
  <calcPr calcId="124519"/>
</workbook>
</file>

<file path=xl/calcChain.xml><?xml version="1.0" encoding="utf-8"?>
<calcChain xmlns="http://schemas.openxmlformats.org/spreadsheetml/2006/main">
  <c r="A2" i="2"/>
  <c r="A2" i="3"/>
  <c r="A2" i="4"/>
  <c r="V38" i="3" l="1"/>
  <c r="Y32"/>
  <c r="Y31"/>
  <c r="Y30"/>
  <c r="Y29"/>
  <c r="Y28"/>
  <c r="Y27"/>
  <c r="Y26"/>
  <c r="X19"/>
  <c r="V38" i="2"/>
  <c r="Y32"/>
  <c r="Y31"/>
  <c r="Y30"/>
  <c r="Y29"/>
  <c r="Y28"/>
  <c r="Y27"/>
  <c r="Y26"/>
  <c r="X19"/>
  <c r="AA26" i="3" l="1"/>
  <c r="AA26" i="2"/>
  <c r="V38" i="4"/>
  <c r="Y32"/>
  <c r="Y31"/>
  <c r="Y30"/>
  <c r="Y29"/>
  <c r="Y28"/>
  <c r="Y27"/>
  <c r="Y26"/>
  <c r="X19"/>
  <c r="V38" i="1"/>
  <c r="Y32"/>
  <c r="Y31"/>
  <c r="Y30"/>
  <c r="Y29"/>
  <c r="Y28"/>
  <c r="Y27"/>
  <c r="Y26"/>
  <c r="X19"/>
  <c r="AA26" i="4" l="1"/>
  <c r="AA26" i="1"/>
  <c r="V38" i="27" l="1"/>
  <c r="Y32"/>
  <c r="Y31"/>
  <c r="Y30"/>
  <c r="Y29"/>
  <c r="Y28"/>
  <c r="Y27"/>
  <c r="Y26"/>
  <c r="X19"/>
  <c r="AM4"/>
  <c r="V38" i="51"/>
  <c r="Y32"/>
  <c r="Y31"/>
  <c r="Y30"/>
  <c r="Y29"/>
  <c r="Y28"/>
  <c r="Y27"/>
  <c r="Y26"/>
  <c r="X19"/>
  <c r="AM4"/>
  <c r="V38" i="50"/>
  <c r="Y32"/>
  <c r="Y31"/>
  <c r="Y30"/>
  <c r="Y29"/>
  <c r="Y28"/>
  <c r="Y27"/>
  <c r="Y26"/>
  <c r="X19"/>
  <c r="AM4"/>
  <c r="V38" i="49"/>
  <c r="Y32"/>
  <c r="Y31"/>
  <c r="Y30"/>
  <c r="Y29"/>
  <c r="Y28"/>
  <c r="Y27"/>
  <c r="Y26"/>
  <c r="X19"/>
  <c r="AM4"/>
  <c r="V38" i="48"/>
  <c r="Y32"/>
  <c r="Y31"/>
  <c r="Y30"/>
  <c r="Y29"/>
  <c r="Y28"/>
  <c r="Y27"/>
  <c r="Y26"/>
  <c r="X19"/>
  <c r="AM4"/>
  <c r="V38" i="47"/>
  <c r="Y32"/>
  <c r="Y31"/>
  <c r="Y30"/>
  <c r="Y29"/>
  <c r="Y28"/>
  <c r="Y27"/>
  <c r="Y26"/>
  <c r="X19"/>
  <c r="AM4"/>
  <c r="V38" i="46"/>
  <c r="Y32"/>
  <c r="Y31"/>
  <c r="Y30"/>
  <c r="Y29"/>
  <c r="Y28"/>
  <c r="Y27"/>
  <c r="Y26"/>
  <c r="X19"/>
  <c r="AM4"/>
  <c r="V38" i="45"/>
  <c r="Y32"/>
  <c r="Y31"/>
  <c r="Y30"/>
  <c r="Y29"/>
  <c r="Y28"/>
  <c r="Y27"/>
  <c r="Y26"/>
  <c r="X19"/>
  <c r="AM4"/>
  <c r="V38" i="44"/>
  <c r="Y32"/>
  <c r="Y31"/>
  <c r="Y30"/>
  <c r="Y29"/>
  <c r="Y28"/>
  <c r="Y27"/>
  <c r="Y26"/>
  <c r="X19"/>
  <c r="AM4"/>
  <c r="V38" i="43"/>
  <c r="Y32"/>
  <c r="Y31"/>
  <c r="Y30"/>
  <c r="Y29"/>
  <c r="Y28"/>
  <c r="Y27"/>
  <c r="Y26"/>
  <c r="X19"/>
  <c r="AM4"/>
  <c r="V38" i="42"/>
  <c r="Y32"/>
  <c r="Y31"/>
  <c r="Y30"/>
  <c r="Y29"/>
  <c r="Y28"/>
  <c r="Y27"/>
  <c r="Y26"/>
  <c r="X19"/>
  <c r="AM4"/>
  <c r="V38" i="41"/>
  <c r="Y32"/>
  <c r="Y31"/>
  <c r="Y30"/>
  <c r="Y29"/>
  <c r="Y28"/>
  <c r="Y27"/>
  <c r="Y26"/>
  <c r="X19"/>
  <c r="AM4"/>
  <c r="V38" i="40"/>
  <c r="Y32"/>
  <c r="Y31"/>
  <c r="Y30"/>
  <c r="Y29"/>
  <c r="Y28"/>
  <c r="Y27"/>
  <c r="Y26"/>
  <c r="X19"/>
  <c r="AM4"/>
  <c r="V38" i="39"/>
  <c r="Y32"/>
  <c r="Y31"/>
  <c r="Y30"/>
  <c r="Y29"/>
  <c r="Y28"/>
  <c r="Y27"/>
  <c r="Y26"/>
  <c r="X19"/>
  <c r="AM4"/>
  <c r="V38" i="38"/>
  <c r="Y32"/>
  <c r="Y31"/>
  <c r="Y30"/>
  <c r="Y29"/>
  <c r="Y28"/>
  <c r="Y27"/>
  <c r="Y26"/>
  <c r="X19"/>
  <c r="AM4"/>
  <c r="V38" i="37"/>
  <c r="Y32"/>
  <c r="Y31"/>
  <c r="Y30"/>
  <c r="Y29"/>
  <c r="Y28"/>
  <c r="Y27"/>
  <c r="Y26"/>
  <c r="X19"/>
  <c r="AM4"/>
  <c r="V38" i="36"/>
  <c r="Y32"/>
  <c r="Y31"/>
  <c r="Y30"/>
  <c r="Y29"/>
  <c r="Y28"/>
  <c r="Y27"/>
  <c r="Y26"/>
  <c r="X19"/>
  <c r="AM4"/>
  <c r="V38" i="35"/>
  <c r="Y32"/>
  <c r="Y31"/>
  <c r="Y30"/>
  <c r="Y29"/>
  <c r="Y28"/>
  <c r="Y27"/>
  <c r="Y26"/>
  <c r="X19"/>
  <c r="AM4"/>
  <c r="V38" i="34"/>
  <c r="Y32"/>
  <c r="Y31"/>
  <c r="Y30"/>
  <c r="Y29"/>
  <c r="Y28"/>
  <c r="Y27"/>
  <c r="Y26"/>
  <c r="X19"/>
  <c r="AM4"/>
  <c r="V38" i="33"/>
  <c r="Y32"/>
  <c r="Y31"/>
  <c r="Y30"/>
  <c r="Y29"/>
  <c r="Y28"/>
  <c r="Y27"/>
  <c r="Y26"/>
  <c r="X19"/>
  <c r="AM4"/>
  <c r="V38" i="32"/>
  <c r="Y32"/>
  <c r="Y31"/>
  <c r="Y30"/>
  <c r="Y29"/>
  <c r="Y28"/>
  <c r="Y27"/>
  <c r="Y26"/>
  <c r="X19"/>
  <c r="AM4"/>
  <c r="V38" i="31"/>
  <c r="Y32"/>
  <c r="Y31"/>
  <c r="Y30"/>
  <c r="Y29"/>
  <c r="Y28"/>
  <c r="Y27"/>
  <c r="Y26"/>
  <c r="X19"/>
  <c r="AM4"/>
  <c r="V38" i="30"/>
  <c r="Y32"/>
  <c r="Y31"/>
  <c r="Y30"/>
  <c r="Y29"/>
  <c r="Y28"/>
  <c r="Y27"/>
  <c r="Y26"/>
  <c r="X19"/>
  <c r="AM4"/>
  <c r="V38" i="29"/>
  <c r="Y32"/>
  <c r="Y31"/>
  <c r="Y30"/>
  <c r="Y29"/>
  <c r="Y28"/>
  <c r="Y27"/>
  <c r="Y26"/>
  <c r="X19"/>
  <c r="AM4"/>
  <c r="V38" i="28"/>
  <c r="Y32"/>
  <c r="Y31"/>
  <c r="Y30"/>
  <c r="Y29"/>
  <c r="Y28"/>
  <c r="Y27"/>
  <c r="Y26"/>
  <c r="X19"/>
  <c r="AM4"/>
  <c r="V38" i="26"/>
  <c r="Y32"/>
  <c r="Y31"/>
  <c r="Y30"/>
  <c r="Y29"/>
  <c r="Y28"/>
  <c r="Y27"/>
  <c r="Y26"/>
  <c r="X19"/>
  <c r="AM4"/>
  <c r="V38" i="25"/>
  <c r="Y32"/>
  <c r="Y31"/>
  <c r="Y30"/>
  <c r="Y29"/>
  <c r="Y28"/>
  <c r="Y27"/>
  <c r="Y26"/>
  <c r="X19"/>
  <c r="AM4"/>
  <c r="AA26" i="40" l="1"/>
  <c r="AA26" i="45"/>
  <c r="AA26" i="25"/>
  <c r="AA26" i="38"/>
  <c r="AA26" i="29"/>
  <c r="AA26" i="31"/>
  <c r="AA26" i="33"/>
  <c r="AA26" i="37"/>
  <c r="AA26" i="47"/>
  <c r="AA26" i="27"/>
  <c r="AA26" i="41"/>
  <c r="AA26" i="49"/>
  <c r="AA26" i="32"/>
  <c r="AA26" i="39"/>
  <c r="AA26" i="26"/>
  <c r="AA26" i="34"/>
  <c r="AA26" i="36"/>
  <c r="AA26" i="43"/>
  <c r="AA26" i="50"/>
  <c r="AA26" i="28"/>
  <c r="AA26" i="35"/>
  <c r="AA26" i="42"/>
  <c r="AA26" i="44"/>
  <c r="AA26" i="51"/>
  <c r="AA26" i="30"/>
  <c r="AA26" i="46"/>
  <c r="AA26" i="48"/>
</calcChain>
</file>

<file path=xl/sharedStrings.xml><?xml version="1.0" encoding="utf-8"?>
<sst xmlns="http://schemas.openxmlformats.org/spreadsheetml/2006/main" count="2830" uniqueCount="170">
  <si>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</si>
  <si>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</si>
  <si>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</si>
  <si>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</si>
  <si>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</si>
  <si>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</si>
  <si>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</si>
  <si>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</si>
  <si>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</si>
  <si>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</si>
  <si>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</si>
  <si>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</si>
  <si>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</si>
  <si>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</si>
  <si>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</si>
  <si>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</si>
  <si>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</si>
  <si>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</si>
  <si>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</si>
  <si>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</si>
  <si>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</si>
  <si>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</si>
  <si>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</si>
  <si>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</si>
  <si>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</si>
  <si>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</si>
  <si>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</si>
  <si>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</si>
  <si>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</si>
  <si>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</si>
  <si>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</si>
  <si>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</si>
  <si>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</si>
  <si>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</si>
  <si>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</si>
  <si>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</si>
  <si>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</si>
  <si>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</si>
  <si>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</si>
  <si>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</si>
  <si>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</si>
  <si>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</si>
  <si>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</si>
  <si>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</si>
  <si>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</si>
  <si>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</si>
  <si>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</si>
  <si>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</si>
  <si>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</si>
  <si>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</si>
  <si>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</si>
  <si>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</si>
  <si>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</si>
  <si>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</si>
  <si>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</si>
  <si>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</si>
  <si>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</si>
  <si>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</si>
  <si>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</si>
  <si>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</si>
  <si>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</si>
  <si>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</si>
  <si>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</si>
  <si>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</si>
  <si>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</si>
  <si>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</si>
  <si>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</si>
  <si>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</si>
  <si>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</si>
  <si>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</si>
  <si>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</si>
  <si>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</si>
  <si>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</si>
  <si>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</si>
  <si>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</si>
  <si>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</si>
  <si>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</si>
  <si>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</si>
  <si>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</si>
  <si>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</si>
  <si>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</si>
  <si>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</si>
  <si>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</si>
  <si>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</si>
  <si>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</si>
  <si>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</si>
  <si>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</si>
  <si>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</si>
  <si>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</si>
  <si>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</si>
  <si>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</si>
  <si>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</si>
  <si>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</si>
  <si>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</si>
  <si>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</si>
  <si>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</si>
  <si>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</si>
  <si>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</si>
  <si>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</si>
  <si>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</si>
  <si>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</si>
  <si>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</si>
  <si>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</si>
  <si>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</si>
  <si>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</si>
  <si>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</si>
  <si>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</si>
  <si>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</si>
  <si>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</si>
  <si>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</si>
  <si>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</si>
  <si>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</si>
  <si>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</si>
  <si>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</si>
  <si>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</si>
  <si>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</si>
  <si>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</si>
  <si>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</si>
  <si>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</si>
  <si>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</si>
  <si>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</si>
  <si>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</si>
  <si>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</si>
  <si>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</si>
  <si>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</si>
  <si>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</si>
  <si>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</si>
  <si>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</si>
  <si>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</si>
  <si>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</si>
  <si>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</si>
  <si>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</si>
  <si>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</si>
  <si>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</si>
  <si>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</si>
  <si>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</si>
  <si>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</si>
  <si>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</si>
  <si>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</si>
  <si>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</si>
  <si>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</si>
  <si>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</si>
  <si>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</si>
  <si>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</si>
  <si>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</si>
  <si>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</si>
  <si>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</si>
  <si>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</si>
  <si>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</si>
  <si>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>+</t>
  </si>
  <si>
    <t>Comune di Sarroch</t>
  </si>
  <si>
    <t>Angela della Torre</t>
  </si>
  <si>
    <t>Angela Della Torre</t>
  </si>
  <si>
    <t>, semplificaree rendere più equlibrato l'accesso ai contributi da parte delle associazioni sportive</t>
  </si>
  <si>
    <t xml:space="preserve">Adeguare la periodicità dei contribiuti alle nuove regole di finanza pubblica. Snellire, semplificare e rendere più equlibrato l'accesso ai contributi da parte delle associazioni sportive. </t>
  </si>
  <si>
    <t>Predisopsizione di un bando e svolgimento delle procedure correlate per l'attivazione di un percorso formativo rivolto ai giovani che consenta loro di conoscere le opportunità offerte dall'Unione Europea in tema di formazione, mobilità internazionale e lavoro.Al termine  del progetto i giovani avranno una buona conoscenza dei programmi eurpoei a finanziamento diretto quali Erasmus Plus, Europe for Citizen e Creative Europe.</t>
  </si>
  <si>
    <t>Angela Cois</t>
  </si>
  <si>
    <t>X</t>
  </si>
  <si>
    <t>obiettivo operativo</t>
  </si>
  <si>
    <t>REVISIONE REGOLAMENTO COMUNALE</t>
  </si>
  <si>
    <t>Revisione del regolamento comunale "Criteri per l'erogazione dei contributi per la promozione dello Sport"per la concessione , approvato con deliberazione CC n. 24 del 07/09/2015</t>
  </si>
  <si>
    <t xml:space="preserve">Revisione del regolamento comunale per l'uso e la gestione degli impianti sportivi approvato con deliberazione C.C. n. 55/2007  </t>
  </si>
  <si>
    <t>Riorganizzazione servizio concessione loculi cimiteriali</t>
  </si>
  <si>
    <t>ca del servizio di concessione dei loculi cimiteriali</t>
  </si>
  <si>
    <t>Sistemazione delle pratiche relative alle concessioni dei loculi cimiteriali attraverso la creazione di un apposita banca dati che consenta un efficientamento nella gestione dei medesimi</t>
  </si>
  <si>
    <t>Luigi Puddu</t>
  </si>
  <si>
    <t>Creazione banca dati e gestione informatica del servizio di concessione dei loculi cimiteriali</t>
  </si>
  <si>
    <t>I GIOVANI E L' EUROPA</t>
  </si>
  <si>
    <t>I giovani  e l'Europa- ATTIVAZIONE PERCORSO FORMATIVO</t>
  </si>
  <si>
    <t>Efficientamento nelle procedure di affidamento degli impianti sportivi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</si>
</sst>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u/>
      <sz val="11"/>
      <color theme="10"/>
      <name val="Garamond"/>
      <family val="1"/>
    </font>
    <font>
      <sz val="11"/>
      <color rgb="FFFF0000"/>
      <name val="Garamond"/>
      <family val="1"/>
    </font>
    <font>
      <sz val="16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38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9" fillId="0" borderId="0" xfId="3" applyFont="1" applyAlignment="1">
      <alignment horizontal="center" vertical="center"/>
    </xf>
    <xf numFmtId="0" fontId="9" fillId="0" borderId="0" xfId="3" applyFont="1" applyAlignment="1">
      <alignment vertic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2" fillId="3" borderId="32" xfId="0" applyFont="1" applyFill="1" applyBorder="1"/>
    <xf numFmtId="0" fontId="2" fillId="3" borderId="34" xfId="0" applyFont="1" applyFill="1" applyBorder="1"/>
    <xf numFmtId="44" fontId="2" fillId="3" borderId="1" xfId="1" applyFont="1" applyFill="1" applyBorder="1" applyAlignment="1">
      <alignment horizontal="center"/>
    </xf>
    <xf numFmtId="0" fontId="2" fillId="3" borderId="9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3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0" xfId="0" applyFont="1" applyFill="1" applyBorder="1"/>
    <xf numFmtId="0" fontId="2" fillId="3" borderId="19" xfId="0" applyFont="1" applyFill="1" applyBorder="1"/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Percentuale" xfId="2" builtinId="5"/>
    <cellStyle name="Valuta" xfId="1" builtinId="4"/>
  </cellStyles>
  <dxfs count="62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BD158"/>
  <sheetViews>
    <sheetView zoomScale="89" zoomScaleNormal="89" workbookViewId="0">
      <selection activeCell="AH22" sqref="AH22"/>
    </sheetView>
  </sheetViews>
  <sheetFormatPr defaultRowHeight="15"/>
  <cols>
    <col min="1" max="33" width="5.85546875" customWidth="1"/>
    <col min="39" max="39" width="11.5703125" bestFit="1" customWidth="1"/>
  </cols>
  <sheetData>
    <row r="1" spans="1:56" ht="3" customHeight="1">
      <c r="A1" s="100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2"/>
      <c r="AD1" s="2"/>
      <c r="AE1" s="2"/>
      <c r="AF1" s="2"/>
      <c r="AG1" s="2"/>
    </row>
    <row r="2" spans="1:56" ht="21.75" customHeight="1">
      <c r="A2" s="53" t="s">
        <v>150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1"/>
      <c r="AE2" s="2"/>
      <c r="AF2" s="2"/>
      <c r="AG2" s="2"/>
    </row>
    <row r="3" spans="1:56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 t="s">
        <v>156</v>
      </c>
      <c r="P4" s="66"/>
      <c r="Q4" s="66"/>
      <c r="R4" s="66"/>
      <c r="S4" s="66"/>
      <c r="T4" s="86"/>
      <c r="U4" s="105" t="s">
        <v>148</v>
      </c>
      <c r="V4" s="55"/>
      <c r="W4" s="55"/>
      <c r="X4" s="55"/>
      <c r="Y4" s="55"/>
      <c r="Z4" s="99"/>
      <c r="AA4" s="103" t="s">
        <v>2</v>
      </c>
      <c r="AB4" s="45"/>
      <c r="AC4" s="104"/>
      <c r="AD4" s="2"/>
      <c r="AE4" s="2"/>
      <c r="AF4" s="2"/>
      <c r="AG4" s="2"/>
      <c r="AW4" s="109" t="s">
        <v>67</v>
      </c>
      <c r="AX4" s="109"/>
      <c r="AY4" s="109"/>
      <c r="AZ4" s="109"/>
      <c r="BA4" s="109"/>
      <c r="BB4" s="109"/>
      <c r="BC4" s="109"/>
      <c r="BD4" s="109"/>
    </row>
    <row r="5" spans="1:56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>
      <c r="A6" s="44" t="s">
        <v>3</v>
      </c>
      <c r="B6" s="45"/>
      <c r="C6" s="45"/>
      <c r="D6" s="46"/>
      <c r="E6" s="47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9"/>
      <c r="AA6" s="50" t="s">
        <v>5</v>
      </c>
      <c r="AB6" s="51"/>
      <c r="AC6" s="52"/>
      <c r="AD6" s="1"/>
      <c r="AE6" s="2"/>
      <c r="AF6" s="2"/>
      <c r="AG6" s="2"/>
    </row>
    <row r="7" spans="1:56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>
      <c r="A8" s="44" t="s">
        <v>6</v>
      </c>
      <c r="B8" s="45"/>
      <c r="C8" s="45"/>
      <c r="D8" s="46"/>
      <c r="E8" s="47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9"/>
      <c r="AA8" s="50" t="s">
        <v>5</v>
      </c>
      <c r="AB8" s="51"/>
      <c r="AC8" s="52"/>
      <c r="AD8" s="1"/>
      <c r="AE8" s="2"/>
      <c r="AF8" s="2"/>
      <c r="AG8" s="2"/>
    </row>
    <row r="9" spans="1:56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56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24">
        <v>2019</v>
      </c>
      <c r="AB11" s="24">
        <v>2020</v>
      </c>
      <c r="AC11" s="25">
        <v>2021</v>
      </c>
      <c r="AD11" s="1"/>
      <c r="AE11" s="2"/>
      <c r="AF11" s="2"/>
      <c r="AG11" s="2"/>
    </row>
    <row r="12" spans="1:56" ht="18.75" customHeight="1">
      <c r="A12" s="65" t="s">
        <v>167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/>
      <c r="AC12" s="12"/>
      <c r="AD12" s="1"/>
      <c r="AE12" s="2"/>
      <c r="AF12" s="2"/>
      <c r="AG12" s="2"/>
    </row>
    <row r="13" spans="1:56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/>
      <c r="AB13" s="13"/>
      <c r="AC13" s="14"/>
      <c r="AD13" s="1"/>
      <c r="AE13" s="1"/>
      <c r="AF13" s="1"/>
      <c r="AG13" s="1"/>
    </row>
    <row r="14" spans="1:56" ht="30.75" customHeight="1">
      <c r="A14" s="56" t="s">
        <v>10</v>
      </c>
      <c r="B14" s="57"/>
      <c r="C14" s="57"/>
      <c r="D14" s="58"/>
      <c r="E14" s="59" t="s">
        <v>168</v>
      </c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60"/>
      <c r="AD14" s="2"/>
      <c r="AE14" s="2"/>
      <c r="AF14" s="2"/>
      <c r="AG14" s="2"/>
    </row>
    <row r="15" spans="1:56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56" ht="75" customHeight="1">
      <c r="A16" s="61" t="s">
        <v>11</v>
      </c>
      <c r="B16" s="62"/>
      <c r="C16" s="62"/>
      <c r="D16" s="63"/>
      <c r="E16" s="59" t="s">
        <v>155</v>
      </c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16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 t="s">
        <v>65</v>
      </c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 t="s">
        <v>65</v>
      </c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 t="s">
        <v>157</v>
      </c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 t="s">
        <v>65</v>
      </c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.7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26"/>
      <c r="X29" s="27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hidden="1" customHeight="1">
      <c r="A31" s="98" t="s">
        <v>149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hidden="1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 t="s">
        <v>152</v>
      </c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/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 t="e">
        <f>L38/G38</f>
        <v>#DIV/0!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109" t="s">
        <v>68</v>
      </c>
      <c r="C50" s="109"/>
      <c r="D50" s="109"/>
      <c r="E50" s="109"/>
      <c r="F50" s="109"/>
      <c r="G50" s="109"/>
      <c r="H50" s="109"/>
      <c r="I50" s="10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8" t="s">
        <v>71</v>
      </c>
      <c r="C52" s="28"/>
      <c r="D52" s="28"/>
      <c r="E52" s="28"/>
      <c r="F52" s="28"/>
      <c r="G52" s="28"/>
      <c r="H52" s="28"/>
      <c r="I52" s="28"/>
      <c r="J52" s="28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8" t="s">
        <v>73</v>
      </c>
      <c r="C54" s="28"/>
      <c r="D54" s="28"/>
      <c r="E54" s="28"/>
      <c r="F54" s="28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8" t="s">
        <v>74</v>
      </c>
      <c r="C55" s="28"/>
      <c r="D55" s="28"/>
      <c r="E55" s="28"/>
      <c r="F55" s="28"/>
      <c r="G55" s="28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8" t="s">
        <v>75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33" hidden="1">
      <c r="A57" s="20" t="s">
        <v>56</v>
      </c>
      <c r="B57" s="28" t="s">
        <v>76</v>
      </c>
      <c r="C57" s="28"/>
      <c r="D57" s="28"/>
      <c r="E57" s="28"/>
      <c r="F57" s="28"/>
      <c r="G57" s="28"/>
      <c r="H57" s="28"/>
      <c r="I57" s="28"/>
      <c r="J57" s="21"/>
      <c r="K57" s="21"/>
      <c r="L57" s="21"/>
      <c r="M57" s="21"/>
      <c r="N57" s="21"/>
    </row>
    <row r="58" spans="1:33" hidden="1">
      <c r="A58" s="20" t="s">
        <v>69</v>
      </c>
      <c r="B58" s="28" t="s">
        <v>77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33" hidden="1">
      <c r="A59" s="20" t="s">
        <v>58</v>
      </c>
      <c r="B59" s="28" t="s">
        <v>78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33" hidden="1">
      <c r="A60" s="20" t="s">
        <v>70</v>
      </c>
      <c r="B60" s="28" t="s">
        <v>79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33" hidden="1">
      <c r="A61" s="20">
        <v>10</v>
      </c>
      <c r="B61" s="28" t="s">
        <v>80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33" hidden="1">
      <c r="A62" s="20">
        <v>11</v>
      </c>
      <c r="B62" s="28" t="s">
        <v>81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33" hidden="1">
      <c r="A63" s="20">
        <v>12</v>
      </c>
      <c r="B63" s="28" t="s">
        <v>82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33" hidden="1">
      <c r="A64" s="20">
        <v>13</v>
      </c>
      <c r="B64" s="28" t="s">
        <v>83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idden="1">
      <c r="A65" s="20">
        <v>14</v>
      </c>
      <c r="B65" s="28" t="s">
        <v>84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idden="1">
      <c r="A66" s="20">
        <v>15</v>
      </c>
      <c r="B66" s="28" t="s">
        <v>85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idden="1">
      <c r="A67" s="20">
        <v>16</v>
      </c>
      <c r="B67" s="28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idden="1">
      <c r="A68" s="20">
        <v>17</v>
      </c>
      <c r="B68" s="28" t="s">
        <v>87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idden="1">
      <c r="A69" s="20">
        <v>18</v>
      </c>
      <c r="B69" s="28" t="s">
        <v>88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idden="1">
      <c r="A70" s="20">
        <v>19</v>
      </c>
      <c r="B70" s="28" t="s">
        <v>89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idden="1">
      <c r="A71" s="20">
        <v>20</v>
      </c>
      <c r="B71" s="28" t="s">
        <v>90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idden="1">
      <c r="A72" s="20">
        <v>50</v>
      </c>
      <c r="B72" s="28" t="s">
        <v>91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idden="1">
      <c r="A73" s="20">
        <v>60</v>
      </c>
      <c r="B73" s="28" t="s">
        <v>92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1"/>
    </row>
    <row r="74" spans="1:14" hidden="1">
      <c r="A74" s="20">
        <v>99</v>
      </c>
      <c r="B74" s="28" t="s">
        <v>93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1"/>
    </row>
    <row r="75" spans="1:14" hidden="1"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</row>
    <row r="76" spans="1:14" hidden="1"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</row>
    <row r="77" spans="1:14" s="30" customFormat="1" hidden="1">
      <c r="A77" s="29" t="s">
        <v>5</v>
      </c>
      <c r="B77" s="19" t="s">
        <v>7</v>
      </c>
    </row>
    <row r="78" spans="1:14" s="30" customFormat="1" hidden="1">
      <c r="A78" s="29" t="s">
        <v>48</v>
      </c>
      <c r="B78" s="30" t="s">
        <v>94</v>
      </c>
    </row>
    <row r="79" spans="1:14" s="30" customFormat="1" hidden="1">
      <c r="A79" s="29" t="s">
        <v>50</v>
      </c>
      <c r="B79" s="30" t="s">
        <v>95</v>
      </c>
    </row>
    <row r="80" spans="1:14" s="30" customFormat="1" hidden="1">
      <c r="A80" s="29" t="s">
        <v>52</v>
      </c>
      <c r="B80" s="30" t="s">
        <v>96</v>
      </c>
    </row>
    <row r="81" spans="1:2" s="30" customFormat="1" hidden="1">
      <c r="A81" s="29" t="s">
        <v>54</v>
      </c>
      <c r="B81" s="30" t="s">
        <v>97</v>
      </c>
    </row>
    <row r="82" spans="1:2" s="30" customFormat="1" hidden="1">
      <c r="A82" s="29" t="s">
        <v>56</v>
      </c>
      <c r="B82" s="30" t="s">
        <v>98</v>
      </c>
    </row>
    <row r="83" spans="1:2" s="30" customFormat="1" hidden="1">
      <c r="A83" s="29" t="s">
        <v>69</v>
      </c>
      <c r="B83" s="30" t="s">
        <v>99</v>
      </c>
    </row>
    <row r="84" spans="1:2" s="30" customFormat="1" hidden="1">
      <c r="A84" s="29" t="s">
        <v>58</v>
      </c>
      <c r="B84" s="30" t="s">
        <v>100</v>
      </c>
    </row>
    <row r="85" spans="1:2" s="30" customFormat="1" hidden="1">
      <c r="A85" s="29" t="s">
        <v>70</v>
      </c>
      <c r="B85" s="30" t="s">
        <v>101</v>
      </c>
    </row>
    <row r="86" spans="1:2" s="30" customFormat="1" hidden="1">
      <c r="A86" s="29">
        <v>10</v>
      </c>
      <c r="B86" s="30" t="s">
        <v>102</v>
      </c>
    </row>
    <row r="87" spans="1:2" s="30" customFormat="1" hidden="1">
      <c r="A87" s="29">
        <v>11</v>
      </c>
      <c r="B87" s="30" t="s">
        <v>103</v>
      </c>
    </row>
    <row r="88" spans="1:2" s="30" customFormat="1" hidden="1">
      <c r="A88" s="30" t="s">
        <v>5</v>
      </c>
      <c r="B88" s="19" t="s">
        <v>104</v>
      </c>
    </row>
    <row r="89" spans="1:2" s="30" customFormat="1" hidden="1">
      <c r="A89" s="30" t="s">
        <v>48</v>
      </c>
      <c r="B89" s="30" t="s">
        <v>66</v>
      </c>
    </row>
    <row r="90" spans="1:2" s="30" customFormat="1" hidden="1">
      <c r="A90" s="30" t="s">
        <v>5</v>
      </c>
      <c r="B90" s="19" t="s">
        <v>105</v>
      </c>
    </row>
    <row r="91" spans="1:2" s="30" customFormat="1" hidden="1">
      <c r="A91" s="30" t="s">
        <v>48</v>
      </c>
      <c r="B91" s="30" t="s">
        <v>106</v>
      </c>
    </row>
    <row r="92" spans="1:2" s="30" customFormat="1" hidden="1">
      <c r="A92" s="30" t="s">
        <v>5</v>
      </c>
      <c r="B92" s="19" t="s">
        <v>107</v>
      </c>
    </row>
    <row r="93" spans="1:2" s="30" customFormat="1" hidden="1">
      <c r="A93" s="30" t="s">
        <v>48</v>
      </c>
      <c r="B93" s="30" t="s">
        <v>108</v>
      </c>
    </row>
    <row r="94" spans="1:2" s="30" customFormat="1" hidden="1">
      <c r="A94" s="30" t="s">
        <v>52</v>
      </c>
      <c r="B94" s="30" t="s">
        <v>109</v>
      </c>
    </row>
    <row r="95" spans="1:2" s="30" customFormat="1" hidden="1">
      <c r="A95" s="30" t="s">
        <v>54</v>
      </c>
      <c r="B95" s="30" t="s">
        <v>110</v>
      </c>
    </row>
    <row r="96" spans="1:2" s="30" customFormat="1" hidden="1">
      <c r="A96" s="30" t="s">
        <v>56</v>
      </c>
      <c r="B96" s="30" t="s">
        <v>111</v>
      </c>
    </row>
    <row r="97" spans="1:2" s="30" customFormat="1" hidden="1">
      <c r="A97" s="30" t="s">
        <v>69</v>
      </c>
      <c r="B97" s="30" t="s">
        <v>112</v>
      </c>
    </row>
    <row r="98" spans="1:2" s="30" customFormat="1" hidden="1">
      <c r="A98" s="30" t="s">
        <v>5</v>
      </c>
      <c r="B98" s="19" t="s">
        <v>113</v>
      </c>
    </row>
    <row r="99" spans="1:2" s="30" customFormat="1" hidden="1">
      <c r="A99" s="30" t="s">
        <v>48</v>
      </c>
      <c r="B99" s="30" t="s">
        <v>114</v>
      </c>
    </row>
    <row r="100" spans="1:2" s="30" customFormat="1" hidden="1">
      <c r="A100" s="30" t="s">
        <v>5</v>
      </c>
      <c r="B100" s="19" t="s">
        <v>115</v>
      </c>
    </row>
    <row r="101" spans="1:2" s="30" customFormat="1" hidden="1">
      <c r="A101" s="30" t="s">
        <v>48</v>
      </c>
      <c r="B101" s="30" t="s">
        <v>116</v>
      </c>
    </row>
    <row r="102" spans="1:2" s="30" customFormat="1" hidden="1">
      <c r="A102" s="30" t="s">
        <v>5</v>
      </c>
      <c r="B102" s="19" t="s">
        <v>117</v>
      </c>
    </row>
    <row r="103" spans="1:2" s="30" customFormat="1" hidden="1">
      <c r="A103" s="30" t="s">
        <v>5</v>
      </c>
      <c r="B103" s="19" t="s">
        <v>118</v>
      </c>
    </row>
    <row r="104" spans="1:2" s="30" customFormat="1" hidden="1">
      <c r="A104" s="30" t="s">
        <v>48</v>
      </c>
      <c r="B104" s="30" t="s">
        <v>119</v>
      </c>
    </row>
    <row r="105" spans="1:2" s="30" customFormat="1" hidden="1">
      <c r="A105" s="30" t="s">
        <v>5</v>
      </c>
      <c r="B105" s="30" t="s">
        <v>120</v>
      </c>
    </row>
    <row r="106" spans="1:2" s="30" customFormat="1" hidden="1">
      <c r="A106" s="30" t="s">
        <v>48</v>
      </c>
      <c r="B106" s="30" t="s">
        <v>121</v>
      </c>
    </row>
    <row r="107" spans="1:2" s="30" customFormat="1" hidden="1">
      <c r="A107" s="30" t="s">
        <v>50</v>
      </c>
      <c r="B107" s="30" t="s">
        <v>49</v>
      </c>
    </row>
    <row r="108" spans="1:2" s="30" customFormat="1" hidden="1">
      <c r="A108" s="30" t="s">
        <v>52</v>
      </c>
      <c r="B108" s="30" t="s">
        <v>51</v>
      </c>
    </row>
    <row r="109" spans="1:2" s="30" customFormat="1" hidden="1">
      <c r="A109" s="30" t="s">
        <v>54</v>
      </c>
      <c r="B109" s="30" t="s">
        <v>53</v>
      </c>
    </row>
    <row r="110" spans="1:2" s="30" customFormat="1" hidden="1">
      <c r="A110" s="30" t="s">
        <v>56</v>
      </c>
      <c r="B110" s="30" t="s">
        <v>55</v>
      </c>
    </row>
    <row r="111" spans="1:2" s="30" customFormat="1" hidden="1">
      <c r="A111" s="30" t="s">
        <v>69</v>
      </c>
      <c r="B111" s="30" t="s">
        <v>122</v>
      </c>
    </row>
    <row r="112" spans="1:2" s="30" customFormat="1" hidden="1">
      <c r="A112" s="30" t="s">
        <v>58</v>
      </c>
      <c r="B112" s="30" t="s">
        <v>57</v>
      </c>
    </row>
    <row r="113" spans="1:2" s="30" customFormat="1" hidden="1">
      <c r="A113" s="30" t="s">
        <v>5</v>
      </c>
      <c r="B113" s="30" t="s">
        <v>123</v>
      </c>
    </row>
    <row r="114" spans="1:2" s="30" customFormat="1" hidden="1">
      <c r="A114" s="30" t="s">
        <v>48</v>
      </c>
      <c r="B114" s="30" t="s">
        <v>124</v>
      </c>
    </row>
    <row r="115" spans="1:2" s="30" customFormat="1" hidden="1">
      <c r="A115" s="30" t="s">
        <v>50</v>
      </c>
      <c r="B115" s="30" t="s">
        <v>125</v>
      </c>
    </row>
    <row r="116" spans="1:2" s="30" customFormat="1" hidden="1">
      <c r="A116" s="30" t="s">
        <v>52</v>
      </c>
      <c r="B116" s="30" t="s">
        <v>126</v>
      </c>
    </row>
    <row r="117" spans="1:2" s="30" customFormat="1" hidden="1">
      <c r="A117" s="30" t="s">
        <v>54</v>
      </c>
      <c r="B117" s="30" t="s">
        <v>127</v>
      </c>
    </row>
    <row r="118" spans="1:2" s="30" customFormat="1" hidden="1">
      <c r="A118" s="30" t="s">
        <v>5</v>
      </c>
      <c r="B118" s="30" t="s">
        <v>128</v>
      </c>
    </row>
    <row r="119" spans="1:2" s="30" customFormat="1" hidden="1">
      <c r="A119" s="30" t="s">
        <v>48</v>
      </c>
      <c r="B119" s="30" t="s">
        <v>129</v>
      </c>
    </row>
    <row r="120" spans="1:2" s="30" customFormat="1" hidden="1">
      <c r="A120" s="30" t="s">
        <v>5</v>
      </c>
      <c r="B120" s="30" t="s">
        <v>130</v>
      </c>
    </row>
    <row r="121" spans="1:2" s="30" customFormat="1" hidden="1">
      <c r="A121" s="30" t="s">
        <v>48</v>
      </c>
      <c r="B121" s="30" t="s">
        <v>131</v>
      </c>
    </row>
    <row r="122" spans="1:2" s="30" customFormat="1" hidden="1">
      <c r="A122" s="30" t="s">
        <v>50</v>
      </c>
      <c r="B122" s="30" t="s">
        <v>132</v>
      </c>
    </row>
    <row r="123" spans="1:2" s="30" customFormat="1" hidden="1">
      <c r="A123" s="30" t="s">
        <v>52</v>
      </c>
      <c r="B123" s="30" t="s">
        <v>133</v>
      </c>
    </row>
    <row r="124" spans="1:2" s="30" customFormat="1" hidden="1">
      <c r="A124" s="30" t="s">
        <v>54</v>
      </c>
      <c r="B124" s="30" t="s">
        <v>134</v>
      </c>
    </row>
    <row r="125" spans="1:2" s="30" customFormat="1" hidden="1">
      <c r="A125" s="30" t="s">
        <v>56</v>
      </c>
      <c r="B125" s="30" t="s">
        <v>135</v>
      </c>
    </row>
    <row r="126" spans="1:2" s="30" customFormat="1" hidden="1">
      <c r="A126" s="30" t="s">
        <v>69</v>
      </c>
      <c r="B126" s="30" t="s">
        <v>136</v>
      </c>
    </row>
    <row r="127" spans="1:2" s="30" customFormat="1" hidden="1">
      <c r="A127" s="30" t="s">
        <v>58</v>
      </c>
      <c r="B127" s="30" t="s">
        <v>137</v>
      </c>
    </row>
    <row r="128" spans="1:2" s="30" customFormat="1" hidden="1">
      <c r="A128" s="30" t="s">
        <v>70</v>
      </c>
      <c r="B128" s="30" t="s">
        <v>138</v>
      </c>
    </row>
    <row r="129" spans="1:2" s="30" customFormat="1" hidden="1">
      <c r="A129" s="30" t="s">
        <v>5</v>
      </c>
      <c r="B129" s="30" t="s">
        <v>139</v>
      </c>
    </row>
    <row r="130" spans="1:2" s="30" customFormat="1" hidden="1">
      <c r="A130" s="30" t="s">
        <v>48</v>
      </c>
      <c r="B130" s="30" t="s">
        <v>140</v>
      </c>
    </row>
    <row r="131" spans="1:2" s="30" customFormat="1" hidden="1">
      <c r="A131" s="30" t="s">
        <v>50</v>
      </c>
      <c r="B131" s="30" t="s">
        <v>59</v>
      </c>
    </row>
    <row r="132" spans="1:2" s="30" customFormat="1" hidden="1">
      <c r="A132" s="30" t="s">
        <v>52</v>
      </c>
      <c r="B132" s="30" t="s">
        <v>60</v>
      </c>
    </row>
    <row r="133" spans="1:2" s="30" customFormat="1" hidden="1">
      <c r="A133" s="30" t="s">
        <v>5</v>
      </c>
      <c r="B133" s="30" t="s">
        <v>141</v>
      </c>
    </row>
    <row r="134" spans="1:2" s="30" customFormat="1" hidden="1">
      <c r="A134" s="30" t="s">
        <v>48</v>
      </c>
      <c r="B134" s="30" t="s">
        <v>142</v>
      </c>
    </row>
    <row r="135" spans="1:2" s="30" customFormat="1" hidden="1">
      <c r="A135" s="30" t="s">
        <v>50</v>
      </c>
      <c r="B135" s="30" t="s">
        <v>143</v>
      </c>
    </row>
    <row r="136" spans="1:2" s="30" customFormat="1" hidden="1">
      <c r="A136" s="30" t="s">
        <v>5</v>
      </c>
      <c r="B136" s="30" t="s">
        <v>144</v>
      </c>
    </row>
    <row r="137" spans="1:2" s="30" customFormat="1" hidden="1">
      <c r="A137" s="30" t="s">
        <v>48</v>
      </c>
      <c r="B137" s="30" t="s">
        <v>145</v>
      </c>
    </row>
    <row r="138" spans="1:2" s="30" customFormat="1" hidden="1">
      <c r="A138" s="30" t="s">
        <v>5</v>
      </c>
      <c r="B138" s="30" t="s">
        <v>146</v>
      </c>
    </row>
    <row r="139" spans="1:2" s="30" customFormat="1" hidden="1">
      <c r="A139" s="30" t="s">
        <v>5</v>
      </c>
      <c r="B139" s="30" t="s">
        <v>147</v>
      </c>
    </row>
    <row r="140" spans="1:2" s="30" customFormat="1" hidden="1"/>
    <row r="141" spans="1:2" s="30" customFormat="1" hidden="1"/>
    <row r="142" spans="1:2" s="30" customFormat="1" hidden="1"/>
    <row r="143" spans="1:2" s="30" customFormat="1" hidden="1"/>
    <row r="144" spans="1:2" s="30" customFormat="1" hidden="1"/>
    <row r="145" s="30" customFormat="1" hidden="1"/>
    <row r="146" s="30" customFormat="1" hidden="1"/>
    <row r="147" s="30" customFormat="1" hidden="1"/>
    <row r="148" s="30" customFormat="1"/>
    <row r="149" s="30" customFormat="1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</sheetData>
  <mergeCells count="120">
    <mergeCell ref="B76:N76"/>
    <mergeCell ref="B75:N75"/>
    <mergeCell ref="B50:I50"/>
    <mergeCell ref="AW4:BD4"/>
    <mergeCell ref="R28:T28"/>
    <mergeCell ref="U28:V28"/>
    <mergeCell ref="W28:X28"/>
    <mergeCell ref="Y28:Z28"/>
    <mergeCell ref="A29:Q29"/>
    <mergeCell ref="A39:AC39"/>
    <mergeCell ref="A40:X40"/>
    <mergeCell ref="Y40:AC40"/>
    <mergeCell ref="A41:X41"/>
    <mergeCell ref="Y41:AC41"/>
    <mergeCell ref="R29:T29"/>
    <mergeCell ref="U29:V29"/>
    <mergeCell ref="Y29:Z29"/>
    <mergeCell ref="A28:Q28"/>
    <mergeCell ref="R31:T31"/>
    <mergeCell ref="A38:F38"/>
    <mergeCell ref="G38:H38"/>
    <mergeCell ref="I38:K38"/>
    <mergeCell ref="L38:N38"/>
    <mergeCell ref="O38:U38"/>
    <mergeCell ref="A1:AC1"/>
    <mergeCell ref="AA26:AC32"/>
    <mergeCell ref="A5:AC5"/>
    <mergeCell ref="AA4:AC4"/>
    <mergeCell ref="U4:Z4"/>
    <mergeCell ref="O4:T4"/>
    <mergeCell ref="K4:N4"/>
    <mergeCell ref="E4:J4"/>
    <mergeCell ref="A4:D4"/>
    <mergeCell ref="U31:V31"/>
    <mergeCell ref="W31:X31"/>
    <mergeCell ref="Y31:Z31"/>
    <mergeCell ref="A32:Q32"/>
    <mergeCell ref="R32:T32"/>
    <mergeCell ref="U32:V32"/>
    <mergeCell ref="W32:X32"/>
    <mergeCell ref="Y32:Z32"/>
    <mergeCell ref="Y27:Z27"/>
    <mergeCell ref="A26:Q26"/>
    <mergeCell ref="R26:T26"/>
    <mergeCell ref="U26:V26"/>
    <mergeCell ref="W26:X26"/>
    <mergeCell ref="Y26:Z26"/>
    <mergeCell ref="A27:Q27"/>
    <mergeCell ref="W38:AB38"/>
    <mergeCell ref="A35:AC35"/>
    <mergeCell ref="B36:G36"/>
    <mergeCell ref="I36:N36"/>
    <mergeCell ref="W37:AC37"/>
    <mergeCell ref="B37:G37"/>
    <mergeCell ref="I37:N37"/>
    <mergeCell ref="P37:U37"/>
    <mergeCell ref="R30:T30"/>
    <mergeCell ref="U30:V30"/>
    <mergeCell ref="W30:X30"/>
    <mergeCell ref="Y30:Z30"/>
    <mergeCell ref="A31:Q31"/>
    <mergeCell ref="A33:Q33"/>
    <mergeCell ref="A34:Q34"/>
    <mergeCell ref="A30:Q30"/>
    <mergeCell ref="P36:U36"/>
    <mergeCell ref="W36:AC36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E22:H22"/>
    <mergeCell ref="I22:M22"/>
    <mergeCell ref="N22:R22"/>
    <mergeCell ref="S22:W22"/>
    <mergeCell ref="E23:H23"/>
    <mergeCell ref="I23:M23"/>
    <mergeCell ref="N23:R23"/>
    <mergeCell ref="S23:W23"/>
    <mergeCell ref="N20:R20"/>
    <mergeCell ref="S20:W20"/>
    <mergeCell ref="E21:H21"/>
    <mergeCell ref="I21:M21"/>
    <mergeCell ref="N21:R21"/>
    <mergeCell ref="S21:W21"/>
    <mergeCell ref="A13:Z13"/>
    <mergeCell ref="A14:D14"/>
    <mergeCell ref="E14:AC14"/>
    <mergeCell ref="A16:D16"/>
    <mergeCell ref="E16:AC16"/>
    <mergeCell ref="A17:AC17"/>
    <mergeCell ref="AA10:AC10"/>
    <mergeCell ref="A12:Z12"/>
    <mergeCell ref="A10:Z11"/>
    <mergeCell ref="A15:AC15"/>
    <mergeCell ref="A9:AC9"/>
    <mergeCell ref="A6:D6"/>
    <mergeCell ref="E6:Z6"/>
    <mergeCell ref="AA6:AC6"/>
    <mergeCell ref="A8:D8"/>
    <mergeCell ref="E8:Z8"/>
    <mergeCell ref="AA8:AC8"/>
    <mergeCell ref="A7:AC7"/>
    <mergeCell ref="A2:AC2"/>
    <mergeCell ref="A3:AC3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dataValidations count="5"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BD147"/>
  <sheetViews>
    <sheetView zoomScale="91" zoomScaleNormal="91" workbookViewId="0">
      <selection activeCell="AH22" sqref="AH22"/>
    </sheetView>
  </sheetViews>
  <sheetFormatPr defaultColWidth="9.140625" defaultRowHeight="15"/>
  <cols>
    <col min="1" max="33" width="5.85546875" style="30" customWidth="1"/>
    <col min="34" max="38" width="9.140625" style="30"/>
    <col min="39" max="39" width="11.5703125" style="30" bestFit="1" customWidth="1"/>
    <col min="40" max="16384" width="9.140625" style="30"/>
  </cols>
  <sheetData>
    <row r="1" spans="1:56" ht="3" customHeight="1">
      <c r="A1" s="100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2"/>
      <c r="AD1" s="2"/>
      <c r="AE1" s="2"/>
      <c r="AF1" s="2"/>
      <c r="AG1" s="2"/>
    </row>
    <row r="2" spans="1:56" ht="14.25" customHeight="1">
      <c r="A2" s="53" t="str">
        <f>'1'!A2</f>
        <v>Comune di Sarroch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1"/>
      <c r="AE2" s="2"/>
      <c r="AF2" s="2"/>
      <c r="AG2" s="2"/>
    </row>
    <row r="3" spans="1:56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 t="s">
        <v>156</v>
      </c>
      <c r="P4" s="66"/>
      <c r="Q4" s="66"/>
      <c r="R4" s="66"/>
      <c r="S4" s="66"/>
      <c r="T4" s="86"/>
      <c r="U4" s="105" t="s">
        <v>148</v>
      </c>
      <c r="V4" s="55"/>
      <c r="W4" s="55"/>
      <c r="X4" s="55"/>
      <c r="Y4" s="55"/>
      <c r="Z4" s="99"/>
      <c r="AA4" s="103" t="s">
        <v>2</v>
      </c>
      <c r="AB4" s="45"/>
      <c r="AC4" s="104"/>
      <c r="AD4" s="2"/>
      <c r="AE4" s="2"/>
      <c r="AF4" s="2"/>
      <c r="AG4" s="2"/>
      <c r="AW4" s="120" t="s">
        <v>67</v>
      </c>
      <c r="AX4" s="120"/>
      <c r="AY4" s="120"/>
      <c r="AZ4" s="120"/>
      <c r="BA4" s="120"/>
      <c r="BB4" s="120"/>
      <c r="BC4" s="120"/>
      <c r="BD4" s="120"/>
    </row>
    <row r="5" spans="1:56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>
      <c r="A6" s="44" t="s">
        <v>3</v>
      </c>
      <c r="B6" s="45"/>
      <c r="C6" s="45"/>
      <c r="D6" s="46"/>
      <c r="E6" s="47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9"/>
      <c r="AA6" s="50" t="s">
        <v>5</v>
      </c>
      <c r="AB6" s="51"/>
      <c r="AC6" s="52"/>
      <c r="AD6" s="1"/>
      <c r="AE6" s="2"/>
      <c r="AF6" s="2"/>
      <c r="AG6" s="2"/>
    </row>
    <row r="7" spans="1:56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>
      <c r="A8" s="44" t="s">
        <v>6</v>
      </c>
      <c r="B8" s="45"/>
      <c r="C8" s="45"/>
      <c r="D8" s="46"/>
      <c r="E8" s="47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9"/>
      <c r="AA8" s="50" t="s">
        <v>5</v>
      </c>
      <c r="AB8" s="51"/>
      <c r="AC8" s="52"/>
      <c r="AD8" s="1"/>
      <c r="AE8" s="2"/>
      <c r="AF8" s="2"/>
      <c r="AG8" s="2"/>
    </row>
    <row r="9" spans="1:56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>
      <c r="A10" s="67" t="s">
        <v>158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56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37">
        <v>2019</v>
      </c>
      <c r="AB11" s="37">
        <v>2020</v>
      </c>
      <c r="AC11" s="38">
        <v>2021</v>
      </c>
      <c r="AD11" s="1"/>
      <c r="AE11" s="2"/>
      <c r="AF11" s="2"/>
      <c r="AG11" s="2"/>
    </row>
    <row r="12" spans="1:56" ht="27" customHeight="1">
      <c r="A12" s="65" t="s">
        <v>159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/>
      <c r="AC12" s="12"/>
      <c r="AD12" s="1"/>
      <c r="AE12" s="2"/>
      <c r="AF12" s="2"/>
      <c r="AG12" s="2"/>
    </row>
    <row r="13" spans="1:56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/>
      <c r="AB13" s="13"/>
      <c r="AC13" s="14"/>
      <c r="AD13" s="1"/>
      <c r="AE13" s="1"/>
      <c r="AF13" s="1"/>
      <c r="AG13" s="1"/>
    </row>
    <row r="14" spans="1:56" ht="22.5" customHeight="1">
      <c r="A14" s="56" t="s">
        <v>10</v>
      </c>
      <c r="B14" s="57"/>
      <c r="C14" s="57"/>
      <c r="D14" s="58"/>
      <c r="E14" s="128" t="s">
        <v>160</v>
      </c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30"/>
      <c r="AD14" s="2"/>
      <c r="AE14" s="2"/>
      <c r="AF14" s="2"/>
      <c r="AG14" s="2"/>
    </row>
    <row r="15" spans="1:56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56" ht="28.5" customHeight="1">
      <c r="A16" s="61" t="s">
        <v>153</v>
      </c>
      <c r="B16" s="62"/>
      <c r="C16" s="62"/>
      <c r="D16" s="63"/>
      <c r="E16" s="125" t="s">
        <v>154</v>
      </c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7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15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 t="s">
        <v>65</v>
      </c>
      <c r="J20" s="92"/>
      <c r="K20" s="92"/>
      <c r="L20" s="92"/>
      <c r="M20" s="93"/>
      <c r="N20" s="91" t="s">
        <v>65</v>
      </c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 t="s">
        <v>65</v>
      </c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 t="s">
        <v>157</v>
      </c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 t="s">
        <v>65</v>
      </c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35"/>
      <c r="X29" s="36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37"/>
      <c r="W34" s="5"/>
      <c r="X34" s="5"/>
      <c r="Y34" s="5" t="s">
        <v>157</v>
      </c>
      <c r="Z34" s="5"/>
      <c r="AA34" s="37"/>
      <c r="AB34" s="5"/>
      <c r="AC34" s="38"/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 t="s">
        <v>152</v>
      </c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/>
      <c r="H38" s="118"/>
      <c r="I38" s="105" t="s">
        <v>35</v>
      </c>
      <c r="J38" s="55"/>
      <c r="K38" s="99"/>
      <c r="L38" s="124">
        <v>0</v>
      </c>
      <c r="M38" s="124"/>
      <c r="N38" s="124"/>
      <c r="O38" s="105" t="s">
        <v>36</v>
      </c>
      <c r="P38" s="55"/>
      <c r="Q38" s="55"/>
      <c r="R38" s="55"/>
      <c r="S38" s="55"/>
      <c r="T38" s="55"/>
      <c r="U38" s="99"/>
      <c r="V38" s="7" t="e">
        <f>L38/G38</f>
        <v>#DIV/0!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22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12"/>
      <c r="Z41" s="113"/>
      <c r="AA41" s="113"/>
      <c r="AB41" s="113"/>
      <c r="AC41" s="114"/>
    </row>
    <row r="43" spans="1:29" ht="15" customHeight="1">
      <c r="A43" s="39"/>
      <c r="B43" s="40"/>
      <c r="C43" s="40"/>
      <c r="D43" s="40"/>
      <c r="E43" s="40"/>
      <c r="F43" s="40"/>
    </row>
    <row r="46" spans="1:29" hidden="1"/>
    <row r="47" spans="1:29" hidden="1">
      <c r="A47" s="30" t="s">
        <v>41</v>
      </c>
    </row>
    <row r="48" spans="1:29" hidden="1">
      <c r="A48" s="30" t="s">
        <v>148</v>
      </c>
    </row>
    <row r="49" spans="1:33" hidden="1"/>
    <row r="50" spans="1:33" hidden="1">
      <c r="A50" s="30" t="s">
        <v>2</v>
      </c>
      <c r="B50" s="120" t="s">
        <v>68</v>
      </c>
      <c r="C50" s="120"/>
      <c r="D50" s="120"/>
      <c r="E50" s="120"/>
      <c r="F50" s="120"/>
      <c r="G50" s="120"/>
      <c r="H50" s="120"/>
      <c r="I50" s="120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idden="1"/>
    <row r="52" spans="1:33" hidden="1">
      <c r="A52" s="29" t="s">
        <v>5</v>
      </c>
      <c r="B52" s="28" t="s">
        <v>71</v>
      </c>
      <c r="C52" s="28"/>
      <c r="D52" s="28"/>
      <c r="E52" s="28"/>
      <c r="F52" s="28"/>
      <c r="G52" s="28"/>
      <c r="H52" s="28"/>
      <c r="I52" s="28"/>
      <c r="J52" s="28"/>
      <c r="K52" s="21"/>
      <c r="L52" s="21"/>
      <c r="M52" s="21"/>
      <c r="N52" s="21"/>
    </row>
    <row r="53" spans="1:33" hidden="1">
      <c r="A53" s="29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9" t="s">
        <v>50</v>
      </c>
      <c r="B54" s="28" t="s">
        <v>73</v>
      </c>
      <c r="C54" s="28"/>
      <c r="D54" s="28"/>
      <c r="E54" s="28"/>
      <c r="F54" s="28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9" t="s">
        <v>52</v>
      </c>
      <c r="B55" s="28" t="s">
        <v>74</v>
      </c>
      <c r="C55" s="28"/>
      <c r="D55" s="28"/>
      <c r="E55" s="28"/>
      <c r="F55" s="28"/>
      <c r="G55" s="28"/>
      <c r="H55" s="21"/>
      <c r="I55" s="21"/>
      <c r="J55" s="21"/>
      <c r="K55" s="21"/>
      <c r="L55" s="21"/>
      <c r="M55" s="21"/>
      <c r="N55" s="21"/>
    </row>
    <row r="56" spans="1:33" hidden="1">
      <c r="A56" s="29" t="s">
        <v>54</v>
      </c>
      <c r="B56" s="28" t="s">
        <v>75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33" hidden="1">
      <c r="A57" s="29" t="s">
        <v>56</v>
      </c>
      <c r="B57" s="28" t="s">
        <v>76</v>
      </c>
      <c r="C57" s="28"/>
      <c r="D57" s="28"/>
      <c r="E57" s="28"/>
      <c r="F57" s="28"/>
      <c r="G57" s="28"/>
      <c r="H57" s="28"/>
      <c r="I57" s="28"/>
      <c r="J57" s="21"/>
      <c r="K57" s="21"/>
      <c r="L57" s="21"/>
      <c r="M57" s="21"/>
      <c r="N57" s="21"/>
    </row>
    <row r="58" spans="1:33" hidden="1">
      <c r="A58" s="29" t="s">
        <v>69</v>
      </c>
      <c r="B58" s="28" t="s">
        <v>77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33" hidden="1">
      <c r="A59" s="29" t="s">
        <v>58</v>
      </c>
      <c r="B59" s="28" t="s">
        <v>78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33" hidden="1">
      <c r="A60" s="29" t="s">
        <v>70</v>
      </c>
      <c r="B60" s="28" t="s">
        <v>79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33" hidden="1">
      <c r="A61" s="29">
        <v>10</v>
      </c>
      <c r="B61" s="28" t="s">
        <v>80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33" hidden="1">
      <c r="A62" s="29">
        <v>11</v>
      </c>
      <c r="B62" s="28" t="s">
        <v>81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33" hidden="1">
      <c r="A63" s="29">
        <v>12</v>
      </c>
      <c r="B63" s="28" t="s">
        <v>82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33" hidden="1">
      <c r="A64" s="29">
        <v>13</v>
      </c>
      <c r="B64" s="28" t="s">
        <v>83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idden="1">
      <c r="A65" s="29">
        <v>14</v>
      </c>
      <c r="B65" s="28" t="s">
        <v>84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idden="1">
      <c r="A66" s="29">
        <v>15</v>
      </c>
      <c r="B66" s="28" t="s">
        <v>85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idden="1">
      <c r="A67" s="29">
        <v>16</v>
      </c>
      <c r="B67" s="28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idden="1">
      <c r="A68" s="29">
        <v>17</v>
      </c>
      <c r="B68" s="28" t="s">
        <v>87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idden="1">
      <c r="A69" s="29">
        <v>18</v>
      </c>
      <c r="B69" s="28" t="s">
        <v>88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idden="1">
      <c r="A70" s="29">
        <v>19</v>
      </c>
      <c r="B70" s="28" t="s">
        <v>89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idden="1">
      <c r="A71" s="29">
        <v>20</v>
      </c>
      <c r="B71" s="28" t="s">
        <v>90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idden="1">
      <c r="A72" s="29">
        <v>50</v>
      </c>
      <c r="B72" s="28" t="s">
        <v>91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idden="1">
      <c r="A73" s="29">
        <v>60</v>
      </c>
      <c r="B73" s="28" t="s">
        <v>92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1"/>
    </row>
    <row r="74" spans="1:14" hidden="1">
      <c r="A74" s="29">
        <v>99</v>
      </c>
      <c r="B74" s="28" t="s">
        <v>93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1"/>
    </row>
    <row r="75" spans="1:14" hidden="1"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</row>
    <row r="76" spans="1:14" hidden="1"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</row>
    <row r="77" spans="1:14" hidden="1">
      <c r="A77" s="29" t="s">
        <v>5</v>
      </c>
      <c r="B77" s="19" t="s">
        <v>7</v>
      </c>
    </row>
    <row r="78" spans="1:14" hidden="1">
      <c r="A78" s="29" t="s">
        <v>48</v>
      </c>
      <c r="B78" s="30" t="s">
        <v>94</v>
      </c>
    </row>
    <row r="79" spans="1:14" hidden="1">
      <c r="A79" s="29" t="s">
        <v>50</v>
      </c>
      <c r="B79" s="30" t="s">
        <v>95</v>
      </c>
    </row>
    <row r="80" spans="1:14" hidden="1">
      <c r="A80" s="29" t="s">
        <v>52</v>
      </c>
      <c r="B80" s="30" t="s">
        <v>96</v>
      </c>
    </row>
    <row r="81" spans="1:2" hidden="1">
      <c r="A81" s="29" t="s">
        <v>54</v>
      </c>
      <c r="B81" s="30" t="s">
        <v>97</v>
      </c>
    </row>
    <row r="82" spans="1:2" hidden="1">
      <c r="A82" s="29" t="s">
        <v>56</v>
      </c>
      <c r="B82" s="30" t="s">
        <v>98</v>
      </c>
    </row>
    <row r="83" spans="1:2" hidden="1">
      <c r="A83" s="29" t="s">
        <v>69</v>
      </c>
      <c r="B83" s="30" t="s">
        <v>99</v>
      </c>
    </row>
    <row r="84" spans="1:2" hidden="1">
      <c r="A84" s="29" t="s">
        <v>58</v>
      </c>
      <c r="B84" s="30" t="s">
        <v>100</v>
      </c>
    </row>
    <row r="85" spans="1:2" hidden="1">
      <c r="A85" s="29" t="s">
        <v>70</v>
      </c>
      <c r="B85" s="30" t="s">
        <v>101</v>
      </c>
    </row>
    <row r="86" spans="1:2" hidden="1">
      <c r="A86" s="29">
        <v>10</v>
      </c>
      <c r="B86" s="30" t="s">
        <v>102</v>
      </c>
    </row>
    <row r="87" spans="1:2" hidden="1">
      <c r="A87" s="29">
        <v>11</v>
      </c>
      <c r="B87" s="30" t="s">
        <v>103</v>
      </c>
    </row>
    <row r="88" spans="1:2" hidden="1">
      <c r="A88" s="30" t="s">
        <v>5</v>
      </c>
      <c r="B88" s="19" t="s">
        <v>104</v>
      </c>
    </row>
    <row r="89" spans="1:2" hidden="1">
      <c r="A89" s="30" t="s">
        <v>48</v>
      </c>
      <c r="B89" s="30" t="s">
        <v>66</v>
      </c>
    </row>
    <row r="90" spans="1:2" hidden="1">
      <c r="A90" s="30" t="s">
        <v>5</v>
      </c>
      <c r="B90" s="19" t="s">
        <v>105</v>
      </c>
    </row>
    <row r="91" spans="1:2" hidden="1">
      <c r="A91" s="30" t="s">
        <v>48</v>
      </c>
      <c r="B91" s="30" t="s">
        <v>106</v>
      </c>
    </row>
    <row r="92" spans="1:2" hidden="1">
      <c r="A92" s="30" t="s">
        <v>5</v>
      </c>
      <c r="B92" s="19" t="s">
        <v>107</v>
      </c>
    </row>
    <row r="93" spans="1:2" hidden="1">
      <c r="A93" s="30" t="s">
        <v>48</v>
      </c>
      <c r="B93" s="30" t="s">
        <v>108</v>
      </c>
    </row>
    <row r="94" spans="1:2" hidden="1">
      <c r="A94" s="30" t="s">
        <v>52</v>
      </c>
      <c r="B94" s="30" t="s">
        <v>109</v>
      </c>
    </row>
    <row r="95" spans="1:2" hidden="1">
      <c r="A95" s="30" t="s">
        <v>54</v>
      </c>
      <c r="B95" s="30" t="s">
        <v>110</v>
      </c>
    </row>
    <row r="96" spans="1:2" hidden="1">
      <c r="A96" s="30" t="s">
        <v>56</v>
      </c>
      <c r="B96" s="30" t="s">
        <v>111</v>
      </c>
    </row>
    <row r="97" spans="1:2" hidden="1">
      <c r="A97" s="30" t="s">
        <v>69</v>
      </c>
      <c r="B97" s="30" t="s">
        <v>112</v>
      </c>
    </row>
    <row r="98" spans="1:2" hidden="1">
      <c r="A98" s="30" t="s">
        <v>5</v>
      </c>
      <c r="B98" s="19" t="s">
        <v>113</v>
      </c>
    </row>
    <row r="99" spans="1:2" hidden="1">
      <c r="A99" s="30" t="s">
        <v>48</v>
      </c>
      <c r="B99" s="30" t="s">
        <v>114</v>
      </c>
    </row>
    <row r="100" spans="1:2" hidden="1">
      <c r="A100" s="30" t="s">
        <v>5</v>
      </c>
      <c r="B100" s="19" t="s">
        <v>115</v>
      </c>
    </row>
    <row r="101" spans="1:2" hidden="1">
      <c r="A101" s="30" t="s">
        <v>48</v>
      </c>
      <c r="B101" s="30" t="s">
        <v>116</v>
      </c>
    </row>
    <row r="102" spans="1:2" hidden="1">
      <c r="A102" s="30" t="s">
        <v>5</v>
      </c>
      <c r="B102" s="19" t="s">
        <v>117</v>
      </c>
    </row>
    <row r="103" spans="1:2" hidden="1">
      <c r="A103" s="30" t="s">
        <v>5</v>
      </c>
      <c r="B103" s="19" t="s">
        <v>118</v>
      </c>
    </row>
    <row r="104" spans="1:2" hidden="1">
      <c r="A104" s="30" t="s">
        <v>48</v>
      </c>
      <c r="B104" s="30" t="s">
        <v>119</v>
      </c>
    </row>
    <row r="105" spans="1:2" hidden="1">
      <c r="A105" s="30" t="s">
        <v>5</v>
      </c>
      <c r="B105" s="30" t="s">
        <v>120</v>
      </c>
    </row>
    <row r="106" spans="1:2" hidden="1">
      <c r="A106" s="30" t="s">
        <v>48</v>
      </c>
      <c r="B106" s="30" t="s">
        <v>121</v>
      </c>
    </row>
    <row r="107" spans="1:2" hidden="1">
      <c r="A107" s="30" t="s">
        <v>50</v>
      </c>
      <c r="B107" s="30" t="s">
        <v>49</v>
      </c>
    </row>
    <row r="108" spans="1:2" hidden="1">
      <c r="A108" s="30" t="s">
        <v>52</v>
      </c>
      <c r="B108" s="30" t="s">
        <v>51</v>
      </c>
    </row>
    <row r="109" spans="1:2" hidden="1">
      <c r="A109" s="30" t="s">
        <v>54</v>
      </c>
      <c r="B109" s="30" t="s">
        <v>53</v>
      </c>
    </row>
    <row r="110" spans="1:2" hidden="1">
      <c r="A110" s="30" t="s">
        <v>56</v>
      </c>
      <c r="B110" s="30" t="s">
        <v>55</v>
      </c>
    </row>
    <row r="111" spans="1:2" hidden="1">
      <c r="A111" s="30" t="s">
        <v>69</v>
      </c>
      <c r="B111" s="30" t="s">
        <v>122</v>
      </c>
    </row>
    <row r="112" spans="1:2" hidden="1">
      <c r="A112" s="30" t="s">
        <v>58</v>
      </c>
      <c r="B112" s="30" t="s">
        <v>57</v>
      </c>
    </row>
    <row r="113" spans="1:2" hidden="1">
      <c r="A113" s="30" t="s">
        <v>5</v>
      </c>
      <c r="B113" s="30" t="s">
        <v>123</v>
      </c>
    </row>
    <row r="114" spans="1:2" hidden="1">
      <c r="A114" s="30" t="s">
        <v>48</v>
      </c>
      <c r="B114" s="30" t="s">
        <v>124</v>
      </c>
    </row>
    <row r="115" spans="1:2" hidden="1">
      <c r="A115" s="30" t="s">
        <v>50</v>
      </c>
      <c r="B115" s="30" t="s">
        <v>125</v>
      </c>
    </row>
    <row r="116" spans="1:2" hidden="1">
      <c r="A116" s="30" t="s">
        <v>52</v>
      </c>
      <c r="B116" s="30" t="s">
        <v>126</v>
      </c>
    </row>
    <row r="117" spans="1:2" hidden="1">
      <c r="A117" s="30" t="s">
        <v>54</v>
      </c>
      <c r="B117" s="30" t="s">
        <v>127</v>
      </c>
    </row>
    <row r="118" spans="1:2" hidden="1">
      <c r="A118" s="30" t="s">
        <v>5</v>
      </c>
      <c r="B118" s="30" t="s">
        <v>128</v>
      </c>
    </row>
    <row r="119" spans="1:2" hidden="1">
      <c r="A119" s="30" t="s">
        <v>48</v>
      </c>
      <c r="B119" s="30" t="s">
        <v>129</v>
      </c>
    </row>
    <row r="120" spans="1:2" hidden="1">
      <c r="A120" s="30" t="s">
        <v>5</v>
      </c>
      <c r="B120" s="30" t="s">
        <v>130</v>
      </c>
    </row>
    <row r="121" spans="1:2" hidden="1">
      <c r="A121" s="30" t="s">
        <v>48</v>
      </c>
      <c r="B121" s="30" t="s">
        <v>131</v>
      </c>
    </row>
    <row r="122" spans="1:2" hidden="1">
      <c r="A122" s="30" t="s">
        <v>50</v>
      </c>
      <c r="B122" s="30" t="s">
        <v>132</v>
      </c>
    </row>
    <row r="123" spans="1:2" hidden="1">
      <c r="A123" s="30" t="s">
        <v>52</v>
      </c>
      <c r="B123" s="30" t="s">
        <v>133</v>
      </c>
    </row>
    <row r="124" spans="1:2" hidden="1">
      <c r="A124" s="30" t="s">
        <v>54</v>
      </c>
      <c r="B124" s="30" t="s">
        <v>134</v>
      </c>
    </row>
    <row r="125" spans="1:2" hidden="1">
      <c r="A125" s="30" t="s">
        <v>56</v>
      </c>
      <c r="B125" s="30" t="s">
        <v>135</v>
      </c>
    </row>
    <row r="126" spans="1:2" hidden="1">
      <c r="A126" s="30" t="s">
        <v>69</v>
      </c>
      <c r="B126" s="30" t="s">
        <v>136</v>
      </c>
    </row>
    <row r="127" spans="1:2" hidden="1">
      <c r="A127" s="30" t="s">
        <v>58</v>
      </c>
      <c r="B127" s="30" t="s">
        <v>137</v>
      </c>
    </row>
    <row r="128" spans="1:2" hidden="1">
      <c r="A128" s="30" t="s">
        <v>70</v>
      </c>
      <c r="B128" s="30" t="s">
        <v>138</v>
      </c>
    </row>
    <row r="129" spans="1:2" hidden="1">
      <c r="A129" s="30" t="s">
        <v>5</v>
      </c>
      <c r="B129" s="30" t="s">
        <v>139</v>
      </c>
    </row>
    <row r="130" spans="1:2" hidden="1">
      <c r="A130" s="30" t="s">
        <v>48</v>
      </c>
      <c r="B130" s="30" t="s">
        <v>140</v>
      </c>
    </row>
    <row r="131" spans="1:2" hidden="1">
      <c r="A131" s="30" t="s">
        <v>50</v>
      </c>
      <c r="B131" s="30" t="s">
        <v>59</v>
      </c>
    </row>
    <row r="132" spans="1:2" hidden="1">
      <c r="A132" s="30" t="s">
        <v>52</v>
      </c>
      <c r="B132" s="30" t="s">
        <v>60</v>
      </c>
    </row>
    <row r="133" spans="1:2" hidden="1">
      <c r="A133" s="30" t="s">
        <v>5</v>
      </c>
      <c r="B133" s="30" t="s">
        <v>141</v>
      </c>
    </row>
    <row r="134" spans="1:2" hidden="1">
      <c r="A134" s="30" t="s">
        <v>48</v>
      </c>
      <c r="B134" s="30" t="s">
        <v>142</v>
      </c>
    </row>
    <row r="135" spans="1:2" hidden="1">
      <c r="A135" s="30" t="s">
        <v>50</v>
      </c>
      <c r="B135" s="30" t="s">
        <v>143</v>
      </c>
    </row>
    <row r="136" spans="1:2" hidden="1">
      <c r="A136" s="30" t="s">
        <v>5</v>
      </c>
      <c r="B136" s="30" t="s">
        <v>144</v>
      </c>
    </row>
    <row r="137" spans="1:2" hidden="1">
      <c r="A137" s="30" t="s">
        <v>48</v>
      </c>
      <c r="B137" s="30" t="s">
        <v>145</v>
      </c>
    </row>
    <row r="138" spans="1:2" hidden="1">
      <c r="A138" s="30" t="s">
        <v>5</v>
      </c>
      <c r="B138" s="30" t="s">
        <v>146</v>
      </c>
    </row>
    <row r="139" spans="1:2" hidden="1">
      <c r="A139" s="30" t="s">
        <v>5</v>
      </c>
      <c r="B139" s="30" t="s">
        <v>147</v>
      </c>
    </row>
    <row r="140" spans="1:2" hidden="1"/>
    <row r="141" spans="1:2" hidden="1"/>
    <row r="142" spans="1:2" hidden="1"/>
    <row r="143" spans="1:2" hidden="1"/>
    <row r="144" spans="1:2" hidden="1"/>
    <row r="145" hidden="1"/>
    <row r="146" hidden="1"/>
    <row r="147" hidden="1"/>
  </sheetData>
  <mergeCells count="120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AW4:BD4"/>
    <mergeCell ref="B50:I50"/>
    <mergeCell ref="B75:N75"/>
    <mergeCell ref="B76:N76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" priority="1" operator="equal">
      <formula>"x"</formula>
    </cfRule>
    <cfRule type="cellIs" dxfId="6" priority="2" operator="equal">
      <formula>"x"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C00000"/>
  </sheetPr>
  <dimension ref="A1:BD158"/>
  <sheetViews>
    <sheetView workbookViewId="0">
      <selection activeCell="AI19" sqref="AI19"/>
    </sheetView>
  </sheetViews>
  <sheetFormatPr defaultRowHeight="15"/>
  <cols>
    <col min="1" max="33" width="5.85546875" customWidth="1"/>
    <col min="39" max="39" width="11.5703125" bestFit="1" customWidth="1"/>
  </cols>
  <sheetData>
    <row r="1" spans="1:56" ht="3" customHeight="1">
      <c r="A1" s="100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2"/>
      <c r="AD1" s="2"/>
      <c r="AE1" s="2"/>
      <c r="AF1" s="2"/>
      <c r="AG1" s="2"/>
    </row>
    <row r="2" spans="1:56" ht="14.25" customHeight="1">
      <c r="A2" s="53" t="str">
        <f>'1'!A2</f>
        <v>Comune di Sarroch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1"/>
      <c r="AE2" s="2"/>
      <c r="AF2" s="2"/>
      <c r="AG2" s="2"/>
    </row>
    <row r="3" spans="1:56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 t="s">
        <v>156</v>
      </c>
      <c r="P4" s="66"/>
      <c r="Q4" s="66"/>
      <c r="R4" s="66"/>
      <c r="S4" s="66"/>
      <c r="T4" s="86"/>
      <c r="U4" s="105" t="s">
        <v>148</v>
      </c>
      <c r="V4" s="55"/>
      <c r="W4" s="55"/>
      <c r="X4" s="55"/>
      <c r="Y4" s="55"/>
      <c r="Z4" s="99"/>
      <c r="AA4" s="103" t="s">
        <v>2</v>
      </c>
      <c r="AB4" s="45"/>
      <c r="AC4" s="104"/>
      <c r="AD4" s="2"/>
      <c r="AE4" s="2"/>
      <c r="AF4" s="2"/>
      <c r="AG4" s="2"/>
      <c r="AW4" s="109" t="s">
        <v>67</v>
      </c>
      <c r="AX4" s="109"/>
      <c r="AY4" s="109"/>
      <c r="AZ4" s="109"/>
      <c r="BA4" s="109"/>
      <c r="BB4" s="109"/>
      <c r="BC4" s="109"/>
      <c r="BD4" s="109"/>
    </row>
    <row r="5" spans="1:56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>
      <c r="A6" s="44" t="s">
        <v>3</v>
      </c>
      <c r="B6" s="45"/>
      <c r="C6" s="45"/>
      <c r="D6" s="46"/>
      <c r="E6" s="47" t="s">
        <v>71</v>
      </c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9"/>
      <c r="AA6" s="50" t="s">
        <v>5</v>
      </c>
      <c r="AB6" s="51"/>
      <c r="AC6" s="52"/>
      <c r="AD6" s="1"/>
      <c r="AE6" s="2"/>
      <c r="AF6" s="2"/>
      <c r="AG6" s="2"/>
    </row>
    <row r="7" spans="1:56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>
      <c r="A8" s="44" t="s">
        <v>6</v>
      </c>
      <c r="B8" s="45"/>
      <c r="C8" s="45"/>
      <c r="D8" s="46"/>
      <c r="E8" s="47" t="s">
        <v>94</v>
      </c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9"/>
      <c r="AA8" s="50" t="s">
        <v>5</v>
      </c>
      <c r="AB8" s="51"/>
      <c r="AC8" s="52"/>
      <c r="AD8" s="1"/>
      <c r="AE8" s="2"/>
      <c r="AF8" s="2"/>
      <c r="AG8" s="2"/>
    </row>
    <row r="9" spans="1:56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56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33">
        <v>2019</v>
      </c>
      <c r="AB11" s="33">
        <v>2020</v>
      </c>
      <c r="AC11" s="34">
        <v>2021</v>
      </c>
      <c r="AD11" s="1"/>
      <c r="AE11" s="2"/>
      <c r="AF11" s="2"/>
      <c r="AG11" s="2"/>
    </row>
    <row r="12" spans="1:56" ht="27" customHeight="1">
      <c r="A12" s="65" t="s">
        <v>159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/>
      <c r="AC12" s="12"/>
      <c r="AD12" s="1"/>
      <c r="AE12" s="2"/>
      <c r="AF12" s="2"/>
      <c r="AG12" s="2"/>
    </row>
    <row r="13" spans="1:56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56" t="s">
        <v>10</v>
      </c>
      <c r="B14" s="57"/>
      <c r="C14" s="57"/>
      <c r="D14" s="58"/>
      <c r="E14" s="128" t="s">
        <v>161</v>
      </c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30"/>
      <c r="AD14" s="2"/>
      <c r="AE14" s="2"/>
      <c r="AF14" s="2"/>
      <c r="AG14" s="2"/>
    </row>
    <row r="15" spans="1:56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56" ht="28.5" customHeight="1">
      <c r="A16" s="61"/>
      <c r="B16" s="62"/>
      <c r="C16" s="62"/>
      <c r="D16" s="63"/>
      <c r="E16" s="125" t="s">
        <v>169</v>
      </c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7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12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 t="s">
        <v>65</v>
      </c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 t="s">
        <v>65</v>
      </c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 t="s">
        <v>157</v>
      </c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 t="s">
        <v>65</v>
      </c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31"/>
      <c r="X29" s="32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33"/>
      <c r="W34" s="5"/>
      <c r="X34" s="5"/>
      <c r="Y34" s="5"/>
      <c r="Z34" s="5"/>
      <c r="AA34" s="33"/>
      <c r="AB34" s="5"/>
      <c r="AC34" s="34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 t="s">
        <v>151</v>
      </c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/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 t="e">
        <f>L38/G38</f>
        <v>#DIV/0!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109" t="s">
        <v>68</v>
      </c>
      <c r="C50" s="109"/>
      <c r="D50" s="109"/>
      <c r="E50" s="109"/>
      <c r="F50" s="109"/>
      <c r="G50" s="109"/>
      <c r="H50" s="109"/>
      <c r="I50" s="10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8" t="s">
        <v>71</v>
      </c>
      <c r="C52" s="28"/>
      <c r="D52" s="28"/>
      <c r="E52" s="28"/>
      <c r="F52" s="28"/>
      <c r="G52" s="28"/>
      <c r="H52" s="28"/>
      <c r="I52" s="28"/>
      <c r="J52" s="28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8" t="s">
        <v>73</v>
      </c>
      <c r="C54" s="28"/>
      <c r="D54" s="28"/>
      <c r="E54" s="28"/>
      <c r="F54" s="28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8" t="s">
        <v>74</v>
      </c>
      <c r="C55" s="28"/>
      <c r="D55" s="28"/>
      <c r="E55" s="28"/>
      <c r="F55" s="28"/>
      <c r="G55" s="28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8" t="s">
        <v>75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33" hidden="1">
      <c r="A57" s="20" t="s">
        <v>56</v>
      </c>
      <c r="B57" s="28" t="s">
        <v>76</v>
      </c>
      <c r="C57" s="28"/>
      <c r="D57" s="28"/>
      <c r="E57" s="28"/>
      <c r="F57" s="28"/>
      <c r="G57" s="28"/>
      <c r="H57" s="28"/>
      <c r="I57" s="28"/>
      <c r="J57" s="21"/>
      <c r="K57" s="21"/>
      <c r="L57" s="21"/>
      <c r="M57" s="21"/>
      <c r="N57" s="21"/>
    </row>
    <row r="58" spans="1:33" hidden="1">
      <c r="A58" s="20" t="s">
        <v>69</v>
      </c>
      <c r="B58" s="28" t="s">
        <v>77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33" hidden="1">
      <c r="A59" s="20" t="s">
        <v>58</v>
      </c>
      <c r="B59" s="28" t="s">
        <v>78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33" hidden="1">
      <c r="A60" s="20" t="s">
        <v>70</v>
      </c>
      <c r="B60" s="28" t="s">
        <v>79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33" hidden="1">
      <c r="A61" s="20">
        <v>10</v>
      </c>
      <c r="B61" s="28" t="s">
        <v>80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33" hidden="1">
      <c r="A62" s="20">
        <v>11</v>
      </c>
      <c r="B62" s="28" t="s">
        <v>81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33" hidden="1">
      <c r="A63" s="20">
        <v>12</v>
      </c>
      <c r="B63" s="28" t="s">
        <v>82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33" hidden="1">
      <c r="A64" s="20">
        <v>13</v>
      </c>
      <c r="B64" s="28" t="s">
        <v>83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idden="1">
      <c r="A65" s="20">
        <v>14</v>
      </c>
      <c r="B65" s="28" t="s">
        <v>84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idden="1">
      <c r="A66" s="20">
        <v>15</v>
      </c>
      <c r="B66" s="28" t="s">
        <v>85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idden="1">
      <c r="A67" s="20">
        <v>16</v>
      </c>
      <c r="B67" s="28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idden="1">
      <c r="A68" s="20">
        <v>17</v>
      </c>
      <c r="B68" s="28" t="s">
        <v>87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idden="1">
      <c r="A69" s="20">
        <v>18</v>
      </c>
      <c r="B69" s="28" t="s">
        <v>88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idden="1">
      <c r="A70" s="20">
        <v>19</v>
      </c>
      <c r="B70" s="28" t="s">
        <v>89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idden="1">
      <c r="A71" s="20">
        <v>20</v>
      </c>
      <c r="B71" s="28" t="s">
        <v>90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idden="1">
      <c r="A72" s="20">
        <v>50</v>
      </c>
      <c r="B72" s="28" t="s">
        <v>91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idden="1">
      <c r="A73" s="20">
        <v>60</v>
      </c>
      <c r="B73" s="28" t="s">
        <v>92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1"/>
    </row>
    <row r="74" spans="1:14" hidden="1">
      <c r="A74" s="20">
        <v>99</v>
      </c>
      <c r="B74" s="28" t="s">
        <v>93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1"/>
    </row>
    <row r="75" spans="1:14" hidden="1"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</row>
    <row r="76" spans="1:14" hidden="1"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</row>
    <row r="77" spans="1:14" s="30" customFormat="1" hidden="1">
      <c r="A77" s="29" t="s">
        <v>5</v>
      </c>
      <c r="B77" s="19" t="s">
        <v>7</v>
      </c>
    </row>
    <row r="78" spans="1:14" s="30" customFormat="1" hidden="1">
      <c r="A78" s="29" t="s">
        <v>48</v>
      </c>
      <c r="B78" s="30" t="s">
        <v>94</v>
      </c>
    </row>
    <row r="79" spans="1:14" s="30" customFormat="1" hidden="1">
      <c r="A79" s="29" t="s">
        <v>50</v>
      </c>
      <c r="B79" s="30" t="s">
        <v>95</v>
      </c>
    </row>
    <row r="80" spans="1:14" s="30" customFormat="1" hidden="1">
      <c r="A80" s="29" t="s">
        <v>52</v>
      </c>
      <c r="B80" s="30" t="s">
        <v>96</v>
      </c>
    </row>
    <row r="81" spans="1:2" s="30" customFormat="1" hidden="1">
      <c r="A81" s="29" t="s">
        <v>54</v>
      </c>
      <c r="B81" s="30" t="s">
        <v>97</v>
      </c>
    </row>
    <row r="82" spans="1:2" s="30" customFormat="1" hidden="1">
      <c r="A82" s="29" t="s">
        <v>56</v>
      </c>
      <c r="B82" s="30" t="s">
        <v>98</v>
      </c>
    </row>
    <row r="83" spans="1:2" s="30" customFormat="1" hidden="1">
      <c r="A83" s="29" t="s">
        <v>69</v>
      </c>
      <c r="B83" s="30" t="s">
        <v>99</v>
      </c>
    </row>
    <row r="84" spans="1:2" s="30" customFormat="1" hidden="1">
      <c r="A84" s="29" t="s">
        <v>58</v>
      </c>
      <c r="B84" s="30" t="s">
        <v>100</v>
      </c>
    </row>
    <row r="85" spans="1:2" s="30" customFormat="1" hidden="1">
      <c r="A85" s="29" t="s">
        <v>70</v>
      </c>
      <c r="B85" s="30" t="s">
        <v>101</v>
      </c>
    </row>
    <row r="86" spans="1:2" s="30" customFormat="1" hidden="1">
      <c r="A86" s="29">
        <v>10</v>
      </c>
      <c r="B86" s="30" t="s">
        <v>102</v>
      </c>
    </row>
    <row r="87" spans="1:2" s="30" customFormat="1" hidden="1">
      <c r="A87" s="29">
        <v>11</v>
      </c>
      <c r="B87" s="30" t="s">
        <v>103</v>
      </c>
    </row>
    <row r="88" spans="1:2" s="30" customFormat="1" hidden="1">
      <c r="A88" s="30" t="s">
        <v>5</v>
      </c>
      <c r="B88" s="19" t="s">
        <v>104</v>
      </c>
    </row>
    <row r="89" spans="1:2" s="30" customFormat="1" hidden="1">
      <c r="A89" s="30" t="s">
        <v>48</v>
      </c>
      <c r="B89" s="30" t="s">
        <v>66</v>
      </c>
    </row>
    <row r="90" spans="1:2" s="30" customFormat="1" hidden="1">
      <c r="A90" s="30" t="s">
        <v>5</v>
      </c>
      <c r="B90" s="19" t="s">
        <v>105</v>
      </c>
    </row>
    <row r="91" spans="1:2" s="30" customFormat="1" hidden="1">
      <c r="A91" s="30" t="s">
        <v>48</v>
      </c>
      <c r="B91" s="30" t="s">
        <v>106</v>
      </c>
    </row>
    <row r="92" spans="1:2" s="30" customFormat="1" hidden="1">
      <c r="A92" s="30" t="s">
        <v>5</v>
      </c>
      <c r="B92" s="19" t="s">
        <v>107</v>
      </c>
    </row>
    <row r="93" spans="1:2" s="30" customFormat="1" hidden="1">
      <c r="A93" s="30" t="s">
        <v>48</v>
      </c>
      <c r="B93" s="30" t="s">
        <v>108</v>
      </c>
    </row>
    <row r="94" spans="1:2" s="30" customFormat="1" hidden="1">
      <c r="A94" s="30" t="s">
        <v>52</v>
      </c>
      <c r="B94" s="30" t="s">
        <v>109</v>
      </c>
    </row>
    <row r="95" spans="1:2" s="30" customFormat="1" hidden="1">
      <c r="A95" s="30" t="s">
        <v>54</v>
      </c>
      <c r="B95" s="30" t="s">
        <v>110</v>
      </c>
    </row>
    <row r="96" spans="1:2" s="30" customFormat="1" hidden="1">
      <c r="A96" s="30" t="s">
        <v>56</v>
      </c>
      <c r="B96" s="30" t="s">
        <v>111</v>
      </c>
    </row>
    <row r="97" spans="1:2" s="30" customFormat="1" hidden="1">
      <c r="A97" s="30" t="s">
        <v>69</v>
      </c>
      <c r="B97" s="30" t="s">
        <v>112</v>
      </c>
    </row>
    <row r="98" spans="1:2" s="30" customFormat="1" hidden="1">
      <c r="A98" s="30" t="s">
        <v>5</v>
      </c>
      <c r="B98" s="19" t="s">
        <v>113</v>
      </c>
    </row>
    <row r="99" spans="1:2" s="30" customFormat="1" hidden="1">
      <c r="A99" s="30" t="s">
        <v>48</v>
      </c>
      <c r="B99" s="30" t="s">
        <v>114</v>
      </c>
    </row>
    <row r="100" spans="1:2" s="30" customFormat="1" hidden="1">
      <c r="A100" s="30" t="s">
        <v>5</v>
      </c>
      <c r="B100" s="19" t="s">
        <v>115</v>
      </c>
    </row>
    <row r="101" spans="1:2" s="30" customFormat="1" hidden="1">
      <c r="A101" s="30" t="s">
        <v>48</v>
      </c>
      <c r="B101" s="30" t="s">
        <v>116</v>
      </c>
    </row>
    <row r="102" spans="1:2" s="30" customFormat="1" hidden="1">
      <c r="A102" s="30" t="s">
        <v>5</v>
      </c>
      <c r="B102" s="19" t="s">
        <v>117</v>
      </c>
    </row>
    <row r="103" spans="1:2" s="30" customFormat="1" hidden="1">
      <c r="A103" s="30" t="s">
        <v>5</v>
      </c>
      <c r="B103" s="19" t="s">
        <v>118</v>
      </c>
    </row>
    <row r="104" spans="1:2" s="30" customFormat="1" hidden="1">
      <c r="A104" s="30" t="s">
        <v>48</v>
      </c>
      <c r="B104" s="30" t="s">
        <v>119</v>
      </c>
    </row>
    <row r="105" spans="1:2" s="30" customFormat="1" hidden="1">
      <c r="A105" s="30" t="s">
        <v>5</v>
      </c>
      <c r="B105" s="30" t="s">
        <v>120</v>
      </c>
    </row>
    <row r="106" spans="1:2" s="30" customFormat="1" hidden="1">
      <c r="A106" s="30" t="s">
        <v>48</v>
      </c>
      <c r="B106" s="30" t="s">
        <v>121</v>
      </c>
    </row>
    <row r="107" spans="1:2" s="30" customFormat="1" hidden="1">
      <c r="A107" s="30" t="s">
        <v>50</v>
      </c>
      <c r="B107" s="30" t="s">
        <v>49</v>
      </c>
    </row>
    <row r="108" spans="1:2" s="30" customFormat="1" hidden="1">
      <c r="A108" s="30" t="s">
        <v>52</v>
      </c>
      <c r="B108" s="30" t="s">
        <v>51</v>
      </c>
    </row>
    <row r="109" spans="1:2" s="30" customFormat="1" hidden="1">
      <c r="A109" s="30" t="s">
        <v>54</v>
      </c>
      <c r="B109" s="30" t="s">
        <v>53</v>
      </c>
    </row>
    <row r="110" spans="1:2" s="30" customFormat="1" hidden="1">
      <c r="A110" s="30" t="s">
        <v>56</v>
      </c>
      <c r="B110" s="30" t="s">
        <v>55</v>
      </c>
    </row>
    <row r="111" spans="1:2" s="30" customFormat="1" hidden="1">
      <c r="A111" s="30" t="s">
        <v>69</v>
      </c>
      <c r="B111" s="30" t="s">
        <v>122</v>
      </c>
    </row>
    <row r="112" spans="1:2" s="30" customFormat="1" hidden="1">
      <c r="A112" s="30" t="s">
        <v>58</v>
      </c>
      <c r="B112" s="30" t="s">
        <v>57</v>
      </c>
    </row>
    <row r="113" spans="1:2" s="30" customFormat="1" hidden="1">
      <c r="A113" s="30" t="s">
        <v>5</v>
      </c>
      <c r="B113" s="30" t="s">
        <v>123</v>
      </c>
    </row>
    <row r="114" spans="1:2" s="30" customFormat="1" hidden="1">
      <c r="A114" s="30" t="s">
        <v>48</v>
      </c>
      <c r="B114" s="30" t="s">
        <v>124</v>
      </c>
    </row>
    <row r="115" spans="1:2" s="30" customFormat="1" hidden="1">
      <c r="A115" s="30" t="s">
        <v>50</v>
      </c>
      <c r="B115" s="30" t="s">
        <v>125</v>
      </c>
    </row>
    <row r="116" spans="1:2" s="30" customFormat="1" hidden="1">
      <c r="A116" s="30" t="s">
        <v>52</v>
      </c>
      <c r="B116" s="30" t="s">
        <v>126</v>
      </c>
    </row>
    <row r="117" spans="1:2" s="30" customFormat="1" hidden="1">
      <c r="A117" s="30" t="s">
        <v>54</v>
      </c>
      <c r="B117" s="30" t="s">
        <v>127</v>
      </c>
    </row>
    <row r="118" spans="1:2" s="30" customFormat="1" hidden="1">
      <c r="A118" s="30" t="s">
        <v>5</v>
      </c>
      <c r="B118" s="30" t="s">
        <v>128</v>
      </c>
    </row>
    <row r="119" spans="1:2" s="30" customFormat="1" hidden="1">
      <c r="A119" s="30" t="s">
        <v>48</v>
      </c>
      <c r="B119" s="30" t="s">
        <v>129</v>
      </c>
    </row>
    <row r="120" spans="1:2" s="30" customFormat="1" hidden="1">
      <c r="A120" s="30" t="s">
        <v>5</v>
      </c>
      <c r="B120" s="30" t="s">
        <v>130</v>
      </c>
    </row>
    <row r="121" spans="1:2" s="30" customFormat="1" hidden="1">
      <c r="A121" s="30" t="s">
        <v>48</v>
      </c>
      <c r="B121" s="30" t="s">
        <v>131</v>
      </c>
    </row>
    <row r="122" spans="1:2" s="30" customFormat="1" hidden="1">
      <c r="A122" s="30" t="s">
        <v>50</v>
      </c>
      <c r="B122" s="30" t="s">
        <v>132</v>
      </c>
    </row>
    <row r="123" spans="1:2" s="30" customFormat="1" hidden="1">
      <c r="A123" s="30" t="s">
        <v>52</v>
      </c>
      <c r="B123" s="30" t="s">
        <v>133</v>
      </c>
    </row>
    <row r="124" spans="1:2" s="30" customFormat="1" hidden="1">
      <c r="A124" s="30" t="s">
        <v>54</v>
      </c>
      <c r="B124" s="30" t="s">
        <v>134</v>
      </c>
    </row>
    <row r="125" spans="1:2" s="30" customFormat="1" hidden="1">
      <c r="A125" s="30" t="s">
        <v>56</v>
      </c>
      <c r="B125" s="30" t="s">
        <v>135</v>
      </c>
    </row>
    <row r="126" spans="1:2" s="30" customFormat="1" hidden="1">
      <c r="A126" s="30" t="s">
        <v>69</v>
      </c>
      <c r="B126" s="30" t="s">
        <v>136</v>
      </c>
    </row>
    <row r="127" spans="1:2" s="30" customFormat="1" hidden="1">
      <c r="A127" s="30" t="s">
        <v>58</v>
      </c>
      <c r="B127" s="30" t="s">
        <v>137</v>
      </c>
    </row>
    <row r="128" spans="1:2" s="30" customFormat="1" hidden="1">
      <c r="A128" s="30" t="s">
        <v>70</v>
      </c>
      <c r="B128" s="30" t="s">
        <v>138</v>
      </c>
    </row>
    <row r="129" spans="1:2" s="30" customFormat="1" hidden="1">
      <c r="A129" s="30" t="s">
        <v>5</v>
      </c>
      <c r="B129" s="30" t="s">
        <v>139</v>
      </c>
    </row>
    <row r="130" spans="1:2" s="30" customFormat="1" hidden="1">
      <c r="A130" s="30" t="s">
        <v>48</v>
      </c>
      <c r="B130" s="30" t="s">
        <v>140</v>
      </c>
    </row>
    <row r="131" spans="1:2" s="30" customFormat="1" hidden="1">
      <c r="A131" s="30" t="s">
        <v>50</v>
      </c>
      <c r="B131" s="30" t="s">
        <v>59</v>
      </c>
    </row>
    <row r="132" spans="1:2" s="30" customFormat="1" hidden="1">
      <c r="A132" s="30" t="s">
        <v>52</v>
      </c>
      <c r="B132" s="30" t="s">
        <v>60</v>
      </c>
    </row>
    <row r="133" spans="1:2" s="30" customFormat="1" hidden="1">
      <c r="A133" s="30" t="s">
        <v>5</v>
      </c>
      <c r="B133" s="30" t="s">
        <v>141</v>
      </c>
    </row>
    <row r="134" spans="1:2" s="30" customFormat="1" hidden="1">
      <c r="A134" s="30" t="s">
        <v>48</v>
      </c>
      <c r="B134" s="30" t="s">
        <v>142</v>
      </c>
    </row>
    <row r="135" spans="1:2" s="30" customFormat="1" hidden="1">
      <c r="A135" s="30" t="s">
        <v>50</v>
      </c>
      <c r="B135" s="30" t="s">
        <v>143</v>
      </c>
    </row>
    <row r="136" spans="1:2" s="30" customFormat="1" hidden="1">
      <c r="A136" s="30" t="s">
        <v>5</v>
      </c>
      <c r="B136" s="30" t="s">
        <v>144</v>
      </c>
    </row>
    <row r="137" spans="1:2" s="30" customFormat="1" hidden="1">
      <c r="A137" s="30" t="s">
        <v>48</v>
      </c>
      <c r="B137" s="30" t="s">
        <v>145</v>
      </c>
    </row>
    <row r="138" spans="1:2" s="30" customFormat="1" hidden="1">
      <c r="A138" s="30" t="s">
        <v>5</v>
      </c>
      <c r="B138" s="30" t="s">
        <v>146</v>
      </c>
    </row>
    <row r="139" spans="1:2" s="30" customFormat="1" hidden="1">
      <c r="A139" s="30" t="s">
        <v>5</v>
      </c>
      <c r="B139" s="30" t="s">
        <v>147</v>
      </c>
    </row>
    <row r="140" spans="1:2" s="30" customFormat="1" hidden="1"/>
    <row r="141" spans="1:2" s="30" customFormat="1" hidden="1"/>
    <row r="142" spans="1:2" s="30" customFormat="1" hidden="1"/>
    <row r="143" spans="1:2" s="30" customFormat="1" hidden="1"/>
    <row r="144" spans="1:2" s="30" customFormat="1" hidden="1"/>
    <row r="145" s="30" customFormat="1" hidden="1"/>
    <row r="146" s="30" customFormat="1" hidden="1"/>
    <row r="147" s="30" customFormat="1" hidden="1"/>
    <row r="148" s="30" customFormat="1"/>
    <row r="149" s="30" customFormat="1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</sheetData>
  <mergeCells count="120">
    <mergeCell ref="W38:AB38"/>
    <mergeCell ref="A39:AC39"/>
    <mergeCell ref="A40:X40"/>
    <mergeCell ref="Y40:AC40"/>
    <mergeCell ref="A41:X41"/>
    <mergeCell ref="Y41:AC41"/>
    <mergeCell ref="U31:V31"/>
    <mergeCell ref="W31:X31"/>
    <mergeCell ref="Y31:Z31"/>
    <mergeCell ref="A32:Q32"/>
    <mergeCell ref="R32:T32"/>
    <mergeCell ref="U32:V32"/>
    <mergeCell ref="W32:X32"/>
    <mergeCell ref="Y32:Z32"/>
    <mergeCell ref="A33:Q33"/>
    <mergeCell ref="A34:Q34"/>
    <mergeCell ref="A35:AC35"/>
    <mergeCell ref="B36:G36"/>
    <mergeCell ref="I36:N36"/>
    <mergeCell ref="P36:U36"/>
    <mergeCell ref="W36:AC36"/>
    <mergeCell ref="B37:G37"/>
    <mergeCell ref="I37:N37"/>
    <mergeCell ref="P37:U37"/>
    <mergeCell ref="W37:AC37"/>
    <mergeCell ref="U27:V27"/>
    <mergeCell ref="W27:X27"/>
    <mergeCell ref="Y27:Z27"/>
    <mergeCell ref="A28:Q28"/>
    <mergeCell ref="R28:T28"/>
    <mergeCell ref="U28:V28"/>
    <mergeCell ref="W28:X28"/>
    <mergeCell ref="Y28:Z28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A14:D14"/>
    <mergeCell ref="E14:AC14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E22:H22"/>
    <mergeCell ref="I22:M22"/>
    <mergeCell ref="A5:AC5"/>
    <mergeCell ref="A6:D6"/>
    <mergeCell ref="E6:Z6"/>
    <mergeCell ref="AA6:AC6"/>
    <mergeCell ref="A7:AC7"/>
    <mergeCell ref="A8:D8"/>
    <mergeCell ref="E8:Z8"/>
    <mergeCell ref="AA8:AC8"/>
    <mergeCell ref="A9:AC9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25:Q25"/>
    <mergeCell ref="R25:T25"/>
    <mergeCell ref="U25:V25"/>
    <mergeCell ref="W25:X25"/>
    <mergeCell ref="Y25:Z25"/>
    <mergeCell ref="AA25:AC25"/>
    <mergeCell ref="N22:R22"/>
    <mergeCell ref="S22:W22"/>
    <mergeCell ref="E23:H23"/>
    <mergeCell ref="I23:M23"/>
    <mergeCell ref="N23:R23"/>
    <mergeCell ref="S23:W23"/>
    <mergeCell ref="A38:F38"/>
    <mergeCell ref="G38:H38"/>
    <mergeCell ref="I38:K38"/>
    <mergeCell ref="L38:N38"/>
    <mergeCell ref="O38:U38"/>
    <mergeCell ref="AW4:BD4"/>
    <mergeCell ref="B50:I50"/>
    <mergeCell ref="B75:N75"/>
    <mergeCell ref="B76:N76"/>
    <mergeCell ref="A26:Q26"/>
    <mergeCell ref="R26:T26"/>
    <mergeCell ref="U26:V26"/>
    <mergeCell ref="W26:X26"/>
    <mergeCell ref="Y26:Z26"/>
    <mergeCell ref="AA26:AC32"/>
    <mergeCell ref="A27:Q27"/>
    <mergeCell ref="R27:T27"/>
    <mergeCell ref="A31:Q31"/>
    <mergeCell ref="R31:T31"/>
    <mergeCell ref="A10:Z11"/>
    <mergeCell ref="AA10:AC10"/>
    <mergeCell ref="A12:Z12"/>
    <mergeCell ref="A13:Z13"/>
    <mergeCell ref="A24:AC24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scale="7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activeCell="E14" sqref="E14:AC14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" priority="1" operator="equal">
      <formula>"x"</formula>
    </cfRule>
    <cfRule type="cellIs" dxfId="0" priority="2" operator="equal">
      <formula>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C00000"/>
  </sheetPr>
  <dimension ref="A1:BD158"/>
  <sheetViews>
    <sheetView tabSelected="1" topLeftCell="A4" workbookViewId="0">
      <selection activeCell="AG27" sqref="AG27"/>
    </sheetView>
  </sheetViews>
  <sheetFormatPr defaultRowHeight="15"/>
  <cols>
    <col min="1" max="33" width="5.85546875" customWidth="1"/>
    <col min="39" max="39" width="11.5703125" bestFit="1" customWidth="1"/>
  </cols>
  <sheetData>
    <row r="1" spans="1:56" ht="3" customHeight="1">
      <c r="A1" s="100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2"/>
      <c r="AD1" s="2"/>
      <c r="AE1" s="2"/>
      <c r="AF1" s="2"/>
      <c r="AG1" s="2"/>
    </row>
    <row r="2" spans="1:56" ht="14.25" customHeight="1">
      <c r="A2" s="53" t="str">
        <f>'1'!A2</f>
        <v>Comune di Sarroch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1"/>
      <c r="AE2" s="2"/>
      <c r="AF2" s="2"/>
      <c r="AG2" s="2"/>
    </row>
    <row r="3" spans="1:56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 t="s">
        <v>156</v>
      </c>
      <c r="P4" s="66"/>
      <c r="Q4" s="66"/>
      <c r="R4" s="66"/>
      <c r="S4" s="66"/>
      <c r="T4" s="86"/>
      <c r="U4" s="105" t="s">
        <v>148</v>
      </c>
      <c r="V4" s="55"/>
      <c r="W4" s="55"/>
      <c r="X4" s="55"/>
      <c r="Y4" s="55"/>
      <c r="Z4" s="99"/>
      <c r="AA4" s="103" t="s">
        <v>2</v>
      </c>
      <c r="AB4" s="45"/>
      <c r="AC4" s="104"/>
      <c r="AD4" s="2"/>
      <c r="AE4" s="2"/>
      <c r="AF4" s="2"/>
      <c r="AG4" s="2"/>
      <c r="AW4" s="109" t="s">
        <v>67</v>
      </c>
      <c r="AX4" s="109"/>
      <c r="AY4" s="109"/>
      <c r="AZ4" s="109"/>
      <c r="BA4" s="109"/>
      <c r="BB4" s="109"/>
      <c r="BC4" s="109"/>
      <c r="BD4" s="109"/>
    </row>
    <row r="5" spans="1:56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>
      <c r="A6" s="44" t="s">
        <v>3</v>
      </c>
      <c r="B6" s="45"/>
      <c r="C6" s="45"/>
      <c r="D6" s="46"/>
      <c r="E6" s="47" t="s">
        <v>71</v>
      </c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9"/>
      <c r="AA6" s="50" t="s">
        <v>5</v>
      </c>
      <c r="AB6" s="51"/>
      <c r="AC6" s="52"/>
      <c r="AD6" s="1"/>
      <c r="AE6" s="2"/>
      <c r="AF6" s="2"/>
      <c r="AG6" s="2"/>
    </row>
    <row r="7" spans="1:56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>
      <c r="A8" s="44" t="s">
        <v>6</v>
      </c>
      <c r="B8" s="45"/>
      <c r="C8" s="45"/>
      <c r="D8" s="46"/>
      <c r="E8" s="47" t="s">
        <v>94</v>
      </c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9"/>
      <c r="AA8" s="50" t="s">
        <v>5</v>
      </c>
      <c r="AB8" s="51"/>
      <c r="AC8" s="52"/>
      <c r="AD8" s="1"/>
      <c r="AE8" s="2"/>
      <c r="AF8" s="2"/>
      <c r="AG8" s="2"/>
    </row>
    <row r="9" spans="1:56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56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33">
        <v>2019</v>
      </c>
      <c r="AB11" s="33">
        <v>2020</v>
      </c>
      <c r="AC11" s="34">
        <v>2021</v>
      </c>
      <c r="AD11" s="1"/>
      <c r="AE11" s="2"/>
      <c r="AF11" s="2"/>
      <c r="AG11" s="2"/>
    </row>
    <row r="12" spans="1:56" ht="27" customHeight="1">
      <c r="A12" s="65" t="s">
        <v>162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/>
      <c r="AC12" s="12"/>
      <c r="AD12" s="1"/>
      <c r="AE12" s="2"/>
      <c r="AF12" s="2"/>
      <c r="AG12" s="2"/>
    </row>
    <row r="13" spans="1:56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/>
      <c r="AB13" s="13"/>
      <c r="AC13" s="14"/>
      <c r="AD13" s="1"/>
      <c r="AE13" s="1"/>
      <c r="AF13" s="1"/>
      <c r="AG13" s="1"/>
    </row>
    <row r="14" spans="1:56" ht="22.5" customHeight="1">
      <c r="A14" s="56" t="s">
        <v>163</v>
      </c>
      <c r="B14" s="57"/>
      <c r="C14" s="57"/>
      <c r="D14" s="58"/>
      <c r="E14" s="131" t="s">
        <v>166</v>
      </c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2"/>
      <c r="AD14" s="2"/>
      <c r="AE14" s="2"/>
      <c r="AF14" s="2"/>
      <c r="AG14" s="2"/>
    </row>
    <row r="15" spans="1:56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56" ht="28.5" customHeight="1">
      <c r="A16" s="61" t="s">
        <v>11</v>
      </c>
      <c r="B16" s="62"/>
      <c r="C16" s="62"/>
      <c r="D16" s="63"/>
      <c r="E16" s="131" t="s">
        <v>164</v>
      </c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2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16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 t="s">
        <v>65</v>
      </c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 t="s">
        <v>157</v>
      </c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 t="s">
        <v>65</v>
      </c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 t="s">
        <v>65</v>
      </c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31"/>
      <c r="X29" s="32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33"/>
      <c r="W34" s="5"/>
      <c r="X34" s="5"/>
      <c r="Y34" s="5"/>
      <c r="Z34" s="5"/>
      <c r="AA34" s="33"/>
      <c r="AB34" s="5"/>
      <c r="AC34" s="34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 t="s">
        <v>165</v>
      </c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/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 t="e">
        <f>L38/G38</f>
        <v>#DIV/0!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109" t="s">
        <v>68</v>
      </c>
      <c r="C50" s="109"/>
      <c r="D50" s="109"/>
      <c r="E50" s="109"/>
      <c r="F50" s="109"/>
      <c r="G50" s="109"/>
      <c r="H50" s="109"/>
      <c r="I50" s="10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8" t="s">
        <v>71</v>
      </c>
      <c r="C52" s="28"/>
      <c r="D52" s="28"/>
      <c r="E52" s="28"/>
      <c r="F52" s="28"/>
      <c r="G52" s="28"/>
      <c r="H52" s="28"/>
      <c r="I52" s="28"/>
      <c r="J52" s="28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8" t="s">
        <v>73</v>
      </c>
      <c r="C54" s="28"/>
      <c r="D54" s="28"/>
      <c r="E54" s="28"/>
      <c r="F54" s="28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8" t="s">
        <v>74</v>
      </c>
      <c r="C55" s="28"/>
      <c r="D55" s="28"/>
      <c r="E55" s="28"/>
      <c r="F55" s="28"/>
      <c r="G55" s="28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8" t="s">
        <v>75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1"/>
    </row>
    <row r="57" spans="1:33" hidden="1">
      <c r="A57" s="20" t="s">
        <v>56</v>
      </c>
      <c r="B57" s="28" t="s">
        <v>76</v>
      </c>
      <c r="C57" s="28"/>
      <c r="D57" s="28"/>
      <c r="E57" s="28"/>
      <c r="F57" s="28"/>
      <c r="G57" s="28"/>
      <c r="H57" s="28"/>
      <c r="I57" s="28"/>
      <c r="J57" s="21"/>
      <c r="K57" s="21"/>
      <c r="L57" s="21"/>
      <c r="M57" s="21"/>
      <c r="N57" s="21"/>
    </row>
    <row r="58" spans="1:33" hidden="1">
      <c r="A58" s="20" t="s">
        <v>69</v>
      </c>
      <c r="B58" s="28" t="s">
        <v>77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1"/>
    </row>
    <row r="59" spans="1:33" hidden="1">
      <c r="A59" s="20" t="s">
        <v>58</v>
      </c>
      <c r="B59" s="28" t="s">
        <v>78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1"/>
    </row>
    <row r="60" spans="1:33" hidden="1">
      <c r="A60" s="20" t="s">
        <v>70</v>
      </c>
      <c r="B60" s="28" t="s">
        <v>79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1"/>
    </row>
    <row r="61" spans="1:33" hidden="1">
      <c r="A61" s="20">
        <v>10</v>
      </c>
      <c r="B61" s="28" t="s">
        <v>80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1"/>
    </row>
    <row r="62" spans="1:33" hidden="1">
      <c r="A62" s="20">
        <v>11</v>
      </c>
      <c r="B62" s="28" t="s">
        <v>81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1"/>
    </row>
    <row r="63" spans="1:33" hidden="1">
      <c r="A63" s="20">
        <v>12</v>
      </c>
      <c r="B63" s="28" t="s">
        <v>82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1"/>
    </row>
    <row r="64" spans="1:33" hidden="1">
      <c r="A64" s="20">
        <v>13</v>
      </c>
      <c r="B64" s="28" t="s">
        <v>83</v>
      </c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1"/>
    </row>
    <row r="65" spans="1:14" hidden="1">
      <c r="A65" s="20">
        <v>14</v>
      </c>
      <c r="B65" s="28" t="s">
        <v>84</v>
      </c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1"/>
    </row>
    <row r="66" spans="1:14" hidden="1">
      <c r="A66" s="20">
        <v>15</v>
      </c>
      <c r="B66" s="28" t="s">
        <v>85</v>
      </c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1"/>
    </row>
    <row r="67" spans="1:14" hidden="1">
      <c r="A67" s="20">
        <v>16</v>
      </c>
      <c r="B67" s="28" t="s">
        <v>86</v>
      </c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1"/>
    </row>
    <row r="68" spans="1:14" hidden="1">
      <c r="A68" s="20">
        <v>17</v>
      </c>
      <c r="B68" s="28" t="s">
        <v>87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1"/>
    </row>
    <row r="69" spans="1:14" hidden="1">
      <c r="A69" s="20">
        <v>18</v>
      </c>
      <c r="B69" s="28" t="s">
        <v>88</v>
      </c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1"/>
    </row>
    <row r="70" spans="1:14" hidden="1">
      <c r="A70" s="20">
        <v>19</v>
      </c>
      <c r="B70" s="28" t="s">
        <v>89</v>
      </c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1"/>
    </row>
    <row r="71" spans="1:14" hidden="1">
      <c r="A71" s="20">
        <v>20</v>
      </c>
      <c r="B71" s="28" t="s">
        <v>90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1"/>
    </row>
    <row r="72" spans="1:14" hidden="1">
      <c r="A72" s="20">
        <v>50</v>
      </c>
      <c r="B72" s="28" t="s">
        <v>91</v>
      </c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1"/>
    </row>
    <row r="73" spans="1:14" hidden="1">
      <c r="A73" s="20">
        <v>60</v>
      </c>
      <c r="B73" s="28" t="s">
        <v>92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1"/>
    </row>
    <row r="74" spans="1:14" hidden="1">
      <c r="A74" s="20">
        <v>99</v>
      </c>
      <c r="B74" s="28" t="s">
        <v>93</v>
      </c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1"/>
    </row>
    <row r="75" spans="1:14" hidden="1"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</row>
    <row r="76" spans="1:14" hidden="1"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</row>
    <row r="77" spans="1:14" s="30" customFormat="1" hidden="1">
      <c r="A77" s="29" t="s">
        <v>5</v>
      </c>
      <c r="B77" s="19" t="s">
        <v>7</v>
      </c>
    </row>
    <row r="78" spans="1:14" s="30" customFormat="1" hidden="1">
      <c r="A78" s="29" t="s">
        <v>48</v>
      </c>
      <c r="B78" s="30" t="s">
        <v>94</v>
      </c>
    </row>
    <row r="79" spans="1:14" s="30" customFormat="1" hidden="1">
      <c r="A79" s="29" t="s">
        <v>50</v>
      </c>
      <c r="B79" s="30" t="s">
        <v>95</v>
      </c>
    </row>
    <row r="80" spans="1:14" s="30" customFormat="1" hidden="1">
      <c r="A80" s="29" t="s">
        <v>52</v>
      </c>
      <c r="B80" s="30" t="s">
        <v>96</v>
      </c>
    </row>
    <row r="81" spans="1:2" s="30" customFormat="1" hidden="1">
      <c r="A81" s="29" t="s">
        <v>54</v>
      </c>
      <c r="B81" s="30" t="s">
        <v>97</v>
      </c>
    </row>
    <row r="82" spans="1:2" s="30" customFormat="1" hidden="1">
      <c r="A82" s="29" t="s">
        <v>56</v>
      </c>
      <c r="B82" s="30" t="s">
        <v>98</v>
      </c>
    </row>
    <row r="83" spans="1:2" s="30" customFormat="1" hidden="1">
      <c r="A83" s="29" t="s">
        <v>69</v>
      </c>
      <c r="B83" s="30" t="s">
        <v>99</v>
      </c>
    </row>
    <row r="84" spans="1:2" s="30" customFormat="1" hidden="1">
      <c r="A84" s="29" t="s">
        <v>58</v>
      </c>
      <c r="B84" s="30" t="s">
        <v>100</v>
      </c>
    </row>
    <row r="85" spans="1:2" s="30" customFormat="1" hidden="1">
      <c r="A85" s="29" t="s">
        <v>70</v>
      </c>
      <c r="B85" s="30" t="s">
        <v>101</v>
      </c>
    </row>
    <row r="86" spans="1:2" s="30" customFormat="1" hidden="1">
      <c r="A86" s="29">
        <v>10</v>
      </c>
      <c r="B86" s="30" t="s">
        <v>102</v>
      </c>
    </row>
    <row r="87" spans="1:2" s="30" customFormat="1" hidden="1">
      <c r="A87" s="29">
        <v>11</v>
      </c>
      <c r="B87" s="30" t="s">
        <v>103</v>
      </c>
    </row>
    <row r="88" spans="1:2" s="30" customFormat="1" hidden="1">
      <c r="A88" s="30" t="s">
        <v>5</v>
      </c>
      <c r="B88" s="19" t="s">
        <v>104</v>
      </c>
    </row>
    <row r="89" spans="1:2" s="30" customFormat="1" hidden="1">
      <c r="A89" s="30" t="s">
        <v>48</v>
      </c>
      <c r="B89" s="30" t="s">
        <v>66</v>
      </c>
    </row>
    <row r="90" spans="1:2" s="30" customFormat="1" hidden="1">
      <c r="A90" s="30" t="s">
        <v>5</v>
      </c>
      <c r="B90" s="19" t="s">
        <v>105</v>
      </c>
    </row>
    <row r="91" spans="1:2" s="30" customFormat="1" hidden="1">
      <c r="A91" s="30" t="s">
        <v>48</v>
      </c>
      <c r="B91" s="30" t="s">
        <v>106</v>
      </c>
    </row>
    <row r="92" spans="1:2" s="30" customFormat="1" hidden="1">
      <c r="A92" s="30" t="s">
        <v>5</v>
      </c>
      <c r="B92" s="19" t="s">
        <v>107</v>
      </c>
    </row>
    <row r="93" spans="1:2" s="30" customFormat="1" hidden="1">
      <c r="A93" s="30" t="s">
        <v>48</v>
      </c>
      <c r="B93" s="30" t="s">
        <v>108</v>
      </c>
    </row>
    <row r="94" spans="1:2" s="30" customFormat="1" hidden="1">
      <c r="A94" s="30" t="s">
        <v>52</v>
      </c>
      <c r="B94" s="30" t="s">
        <v>109</v>
      </c>
    </row>
    <row r="95" spans="1:2" s="30" customFormat="1" hidden="1">
      <c r="A95" s="30" t="s">
        <v>54</v>
      </c>
      <c r="B95" s="30" t="s">
        <v>110</v>
      </c>
    </row>
    <row r="96" spans="1:2" s="30" customFormat="1" hidden="1">
      <c r="A96" s="30" t="s">
        <v>56</v>
      </c>
      <c r="B96" s="30" t="s">
        <v>111</v>
      </c>
    </row>
    <row r="97" spans="1:2" s="30" customFormat="1" hidden="1">
      <c r="A97" s="30" t="s">
        <v>69</v>
      </c>
      <c r="B97" s="30" t="s">
        <v>112</v>
      </c>
    </row>
    <row r="98" spans="1:2" s="30" customFormat="1" hidden="1">
      <c r="A98" s="30" t="s">
        <v>5</v>
      </c>
      <c r="B98" s="19" t="s">
        <v>113</v>
      </c>
    </row>
    <row r="99" spans="1:2" s="30" customFormat="1" hidden="1">
      <c r="A99" s="30" t="s">
        <v>48</v>
      </c>
      <c r="B99" s="30" t="s">
        <v>114</v>
      </c>
    </row>
    <row r="100" spans="1:2" s="30" customFormat="1" hidden="1">
      <c r="A100" s="30" t="s">
        <v>5</v>
      </c>
      <c r="B100" s="19" t="s">
        <v>115</v>
      </c>
    </row>
    <row r="101" spans="1:2" s="30" customFormat="1" hidden="1">
      <c r="A101" s="30" t="s">
        <v>48</v>
      </c>
      <c r="B101" s="30" t="s">
        <v>116</v>
      </c>
    </row>
    <row r="102" spans="1:2" s="30" customFormat="1" hidden="1">
      <c r="A102" s="30" t="s">
        <v>5</v>
      </c>
      <c r="B102" s="19" t="s">
        <v>117</v>
      </c>
    </row>
    <row r="103" spans="1:2" s="30" customFormat="1" hidden="1">
      <c r="A103" s="30" t="s">
        <v>5</v>
      </c>
      <c r="B103" s="19" t="s">
        <v>118</v>
      </c>
    </row>
    <row r="104" spans="1:2" s="30" customFormat="1" hidden="1">
      <c r="A104" s="30" t="s">
        <v>48</v>
      </c>
      <c r="B104" s="30" t="s">
        <v>119</v>
      </c>
    </row>
    <row r="105" spans="1:2" s="30" customFormat="1" hidden="1">
      <c r="A105" s="30" t="s">
        <v>5</v>
      </c>
      <c r="B105" s="30" t="s">
        <v>120</v>
      </c>
    </row>
    <row r="106" spans="1:2" s="30" customFormat="1" hidden="1">
      <c r="A106" s="30" t="s">
        <v>48</v>
      </c>
      <c r="B106" s="30" t="s">
        <v>121</v>
      </c>
    </row>
    <row r="107" spans="1:2" s="30" customFormat="1" hidden="1">
      <c r="A107" s="30" t="s">
        <v>50</v>
      </c>
      <c r="B107" s="30" t="s">
        <v>49</v>
      </c>
    </row>
    <row r="108" spans="1:2" s="30" customFormat="1" hidden="1">
      <c r="A108" s="30" t="s">
        <v>52</v>
      </c>
      <c r="B108" s="30" t="s">
        <v>51</v>
      </c>
    </row>
    <row r="109" spans="1:2" s="30" customFormat="1" hidden="1">
      <c r="A109" s="30" t="s">
        <v>54</v>
      </c>
      <c r="B109" s="30" t="s">
        <v>53</v>
      </c>
    </row>
    <row r="110" spans="1:2" s="30" customFormat="1" hidden="1">
      <c r="A110" s="30" t="s">
        <v>56</v>
      </c>
      <c r="B110" s="30" t="s">
        <v>55</v>
      </c>
    </row>
    <row r="111" spans="1:2" s="30" customFormat="1" hidden="1">
      <c r="A111" s="30" t="s">
        <v>69</v>
      </c>
      <c r="B111" s="30" t="s">
        <v>122</v>
      </c>
    </row>
    <row r="112" spans="1:2" s="30" customFormat="1" hidden="1">
      <c r="A112" s="30" t="s">
        <v>58</v>
      </c>
      <c r="B112" s="30" t="s">
        <v>57</v>
      </c>
    </row>
    <row r="113" spans="1:2" s="30" customFormat="1" hidden="1">
      <c r="A113" s="30" t="s">
        <v>5</v>
      </c>
      <c r="B113" s="30" t="s">
        <v>123</v>
      </c>
    </row>
    <row r="114" spans="1:2" s="30" customFormat="1" hidden="1">
      <c r="A114" s="30" t="s">
        <v>48</v>
      </c>
      <c r="B114" s="30" t="s">
        <v>124</v>
      </c>
    </row>
    <row r="115" spans="1:2" s="30" customFormat="1" hidden="1">
      <c r="A115" s="30" t="s">
        <v>50</v>
      </c>
      <c r="B115" s="30" t="s">
        <v>125</v>
      </c>
    </row>
    <row r="116" spans="1:2" s="30" customFormat="1" hidden="1">
      <c r="A116" s="30" t="s">
        <v>52</v>
      </c>
      <c r="B116" s="30" t="s">
        <v>126</v>
      </c>
    </row>
    <row r="117" spans="1:2" s="30" customFormat="1" hidden="1">
      <c r="A117" s="30" t="s">
        <v>54</v>
      </c>
      <c r="B117" s="30" t="s">
        <v>127</v>
      </c>
    </row>
    <row r="118" spans="1:2" s="30" customFormat="1" hidden="1">
      <c r="A118" s="30" t="s">
        <v>5</v>
      </c>
      <c r="B118" s="30" t="s">
        <v>128</v>
      </c>
    </row>
    <row r="119" spans="1:2" s="30" customFormat="1" hidden="1">
      <c r="A119" s="30" t="s">
        <v>48</v>
      </c>
      <c r="B119" s="30" t="s">
        <v>129</v>
      </c>
    </row>
    <row r="120" spans="1:2" s="30" customFormat="1" hidden="1">
      <c r="A120" s="30" t="s">
        <v>5</v>
      </c>
      <c r="B120" s="30" t="s">
        <v>130</v>
      </c>
    </row>
    <row r="121" spans="1:2" s="30" customFormat="1" hidden="1">
      <c r="A121" s="30" t="s">
        <v>48</v>
      </c>
      <c r="B121" s="30" t="s">
        <v>131</v>
      </c>
    </row>
    <row r="122" spans="1:2" s="30" customFormat="1" hidden="1">
      <c r="A122" s="30" t="s">
        <v>50</v>
      </c>
      <c r="B122" s="30" t="s">
        <v>132</v>
      </c>
    </row>
    <row r="123" spans="1:2" s="30" customFormat="1" hidden="1">
      <c r="A123" s="30" t="s">
        <v>52</v>
      </c>
      <c r="B123" s="30" t="s">
        <v>133</v>
      </c>
    </row>
    <row r="124" spans="1:2" s="30" customFormat="1" hidden="1">
      <c r="A124" s="30" t="s">
        <v>54</v>
      </c>
      <c r="B124" s="30" t="s">
        <v>134</v>
      </c>
    </row>
    <row r="125" spans="1:2" s="30" customFormat="1" hidden="1">
      <c r="A125" s="30" t="s">
        <v>56</v>
      </c>
      <c r="B125" s="30" t="s">
        <v>135</v>
      </c>
    </row>
    <row r="126" spans="1:2" s="30" customFormat="1" hidden="1">
      <c r="A126" s="30" t="s">
        <v>69</v>
      </c>
      <c r="B126" s="30" t="s">
        <v>136</v>
      </c>
    </row>
    <row r="127" spans="1:2" s="30" customFormat="1" hidden="1">
      <c r="A127" s="30" t="s">
        <v>58</v>
      </c>
      <c r="B127" s="30" t="s">
        <v>137</v>
      </c>
    </row>
    <row r="128" spans="1:2" s="30" customFormat="1" hidden="1">
      <c r="A128" s="30" t="s">
        <v>70</v>
      </c>
      <c r="B128" s="30" t="s">
        <v>138</v>
      </c>
    </row>
    <row r="129" spans="1:2" s="30" customFormat="1" hidden="1">
      <c r="A129" s="30" t="s">
        <v>5</v>
      </c>
      <c r="B129" s="30" t="s">
        <v>139</v>
      </c>
    </row>
    <row r="130" spans="1:2" s="30" customFormat="1" hidden="1">
      <c r="A130" s="30" t="s">
        <v>48</v>
      </c>
      <c r="B130" s="30" t="s">
        <v>140</v>
      </c>
    </row>
    <row r="131" spans="1:2" s="30" customFormat="1" hidden="1">
      <c r="A131" s="30" t="s">
        <v>50</v>
      </c>
      <c r="B131" s="30" t="s">
        <v>59</v>
      </c>
    </row>
    <row r="132" spans="1:2" s="30" customFormat="1" hidden="1">
      <c r="A132" s="30" t="s">
        <v>52</v>
      </c>
      <c r="B132" s="30" t="s">
        <v>60</v>
      </c>
    </row>
    <row r="133" spans="1:2" s="30" customFormat="1" hidden="1">
      <c r="A133" s="30" t="s">
        <v>5</v>
      </c>
      <c r="B133" s="30" t="s">
        <v>141</v>
      </c>
    </row>
    <row r="134" spans="1:2" s="30" customFormat="1" hidden="1">
      <c r="A134" s="30" t="s">
        <v>48</v>
      </c>
      <c r="B134" s="30" t="s">
        <v>142</v>
      </c>
    </row>
    <row r="135" spans="1:2" s="30" customFormat="1" hidden="1">
      <c r="A135" s="30" t="s">
        <v>50</v>
      </c>
      <c r="B135" s="30" t="s">
        <v>143</v>
      </c>
    </row>
    <row r="136" spans="1:2" s="30" customFormat="1" hidden="1">
      <c r="A136" s="30" t="s">
        <v>5</v>
      </c>
      <c r="B136" s="30" t="s">
        <v>144</v>
      </c>
    </row>
    <row r="137" spans="1:2" s="30" customFormat="1" hidden="1">
      <c r="A137" s="30" t="s">
        <v>48</v>
      </c>
      <c r="B137" s="30" t="s">
        <v>145</v>
      </c>
    </row>
    <row r="138" spans="1:2" s="30" customFormat="1" hidden="1">
      <c r="A138" s="30" t="s">
        <v>5</v>
      </c>
      <c r="B138" s="30" t="s">
        <v>146</v>
      </c>
    </row>
    <row r="139" spans="1:2" s="30" customFormat="1" hidden="1">
      <c r="A139" s="30" t="s">
        <v>5</v>
      </c>
      <c r="B139" s="30" t="s">
        <v>147</v>
      </c>
    </row>
    <row r="140" spans="1:2" s="30" customFormat="1" hidden="1"/>
    <row r="141" spans="1:2" s="30" customFormat="1" hidden="1"/>
    <row r="142" spans="1:2" s="30" customFormat="1" hidden="1"/>
    <row r="143" spans="1:2" s="30" customFormat="1" hidden="1"/>
    <row r="144" spans="1:2" s="30" customFormat="1" hidden="1"/>
    <row r="145" s="30" customFormat="1" hidden="1"/>
    <row r="146" s="30" customFormat="1" hidden="1"/>
    <row r="147" s="30" customFormat="1" hidden="1"/>
    <row r="148" s="30" customFormat="1"/>
    <row r="149" s="30" customFormat="1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RowHeight="15"/>
  <cols>
    <col min="1" max="33" width="5.85546875" customWidth="1"/>
    <col min="39" max="39" width="11.5703125" bestFit="1" customWidth="1"/>
  </cols>
  <sheetData>
    <row r="1" spans="1:39" ht="3" customHeight="1" thickBo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>
      <c r="A2" s="133" t="s">
        <v>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5"/>
      <c r="AD2" s="1"/>
      <c r="AE2" s="2"/>
      <c r="AF2" s="2"/>
      <c r="AG2" s="2"/>
    </row>
    <row r="3" spans="1:39" ht="3" customHeight="1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>
      <c r="A4" s="44" t="s">
        <v>0</v>
      </c>
      <c r="B4" s="45"/>
      <c r="C4" s="45"/>
      <c r="D4" s="46"/>
      <c r="E4" s="84"/>
      <c r="F4" s="66"/>
      <c r="G4" s="66"/>
      <c r="H4" s="66"/>
      <c r="I4" s="66"/>
      <c r="J4" s="86"/>
      <c r="K4" s="103" t="s">
        <v>1</v>
      </c>
      <c r="L4" s="45"/>
      <c r="M4" s="45"/>
      <c r="N4" s="46"/>
      <c r="O4" s="84"/>
      <c r="P4" s="66"/>
      <c r="Q4" s="66"/>
      <c r="R4" s="66"/>
      <c r="S4" s="66"/>
      <c r="T4" s="86"/>
      <c r="U4" s="103" t="s">
        <v>41</v>
      </c>
      <c r="V4" s="45"/>
      <c r="W4" s="45"/>
      <c r="X4" s="45"/>
      <c r="Y4" s="45"/>
      <c r="Z4" s="46"/>
      <c r="AA4" s="103" t="s">
        <v>2</v>
      </c>
      <c r="AB4" s="45"/>
      <c r="AC4" s="10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>
      <c r="A6" s="44" t="s">
        <v>3</v>
      </c>
      <c r="B6" s="45"/>
      <c r="C6" s="45"/>
      <c r="D6" s="46"/>
      <c r="E6" s="105" t="s">
        <v>4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99"/>
      <c r="AA6" s="50" t="s">
        <v>5</v>
      </c>
      <c r="AB6" s="51"/>
      <c r="AC6" s="52"/>
      <c r="AD6" s="1"/>
      <c r="AE6" s="2"/>
      <c r="AF6" s="2"/>
      <c r="AG6" s="2"/>
    </row>
    <row r="7" spans="1:39" ht="3" customHeight="1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>
      <c r="A8" s="44" t="s">
        <v>6</v>
      </c>
      <c r="B8" s="45"/>
      <c r="C8" s="45"/>
      <c r="D8" s="46"/>
      <c r="E8" s="105" t="s">
        <v>7</v>
      </c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99"/>
      <c r="AA8" s="50" t="s">
        <v>5</v>
      </c>
      <c r="AB8" s="51"/>
      <c r="AC8" s="52"/>
      <c r="AD8" s="1"/>
      <c r="AE8" s="2"/>
      <c r="AF8" s="2"/>
      <c r="AG8" s="2"/>
    </row>
    <row r="9" spans="1:39" ht="3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>
      <c r="A10" s="67" t="s">
        <v>45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9"/>
      <c r="AA10" s="55" t="s">
        <v>8</v>
      </c>
      <c r="AB10" s="55"/>
      <c r="AC10" s="64"/>
      <c r="AD10" s="1"/>
      <c r="AE10" s="2"/>
      <c r="AF10" s="2"/>
      <c r="AG10" s="2"/>
    </row>
    <row r="11" spans="1:39" ht="14.25" customHeigh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54" t="s">
        <v>46</v>
      </c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56" t="s">
        <v>10</v>
      </c>
      <c r="B14" s="57"/>
      <c r="C14" s="57"/>
      <c r="D14" s="58"/>
      <c r="E14" s="84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85"/>
      <c r="AD14" s="2"/>
      <c r="AE14" s="2"/>
      <c r="AF14" s="2"/>
      <c r="AG14" s="2"/>
    </row>
    <row r="15" spans="1:39" ht="3" customHeight="1">
      <c r="A15" s="54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64"/>
      <c r="AD15" s="2"/>
      <c r="AE15" s="2"/>
      <c r="AF15" s="2"/>
      <c r="AG15" s="2"/>
    </row>
    <row r="16" spans="1:39" ht="28.5" customHeight="1">
      <c r="A16" s="61" t="s">
        <v>11</v>
      </c>
      <c r="B16" s="62"/>
      <c r="C16" s="62"/>
      <c r="D16" s="63"/>
      <c r="E16" s="59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60"/>
      <c r="AD16" s="2"/>
      <c r="AE16" s="2"/>
      <c r="AF16" s="2"/>
      <c r="AG16" s="2"/>
    </row>
    <row r="17" spans="1:33" ht="3" customHeight="1">
      <c r="A17" s="54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64"/>
      <c r="AD17" s="2"/>
      <c r="AE17" s="2"/>
      <c r="AF17" s="2"/>
      <c r="AG17" s="2"/>
    </row>
    <row r="18" spans="1:33" ht="14.25" customHeight="1">
      <c r="A18" s="73" t="s">
        <v>12</v>
      </c>
      <c r="B18" s="74"/>
      <c r="C18" s="74"/>
      <c r="D18" s="75"/>
      <c r="E18" s="82" t="s">
        <v>13</v>
      </c>
      <c r="F18" s="74"/>
      <c r="G18" s="74"/>
      <c r="H18" s="75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84" t="s">
        <v>15</v>
      </c>
      <c r="Y18" s="66"/>
      <c r="Z18" s="66"/>
      <c r="AA18" s="66"/>
      <c r="AB18" s="66"/>
      <c r="AC18" s="85"/>
      <c r="AD18" s="2"/>
      <c r="AE18" s="2"/>
      <c r="AF18" s="2"/>
      <c r="AG18" s="2"/>
    </row>
    <row r="19" spans="1:33" ht="14.25" customHeight="1">
      <c r="A19" s="76"/>
      <c r="B19" s="77"/>
      <c r="C19" s="77"/>
      <c r="D19" s="78"/>
      <c r="E19" s="83"/>
      <c r="F19" s="80"/>
      <c r="G19" s="80"/>
      <c r="H19" s="81"/>
      <c r="I19" s="84" t="s">
        <v>16</v>
      </c>
      <c r="J19" s="66"/>
      <c r="K19" s="66"/>
      <c r="L19" s="66"/>
      <c r="M19" s="86"/>
      <c r="N19" s="84" t="s">
        <v>17</v>
      </c>
      <c r="O19" s="66"/>
      <c r="P19" s="66"/>
      <c r="Q19" s="66"/>
      <c r="R19" s="86"/>
      <c r="S19" s="84" t="s">
        <v>18</v>
      </c>
      <c r="T19" s="66"/>
      <c r="U19" s="66"/>
      <c r="V19" s="66"/>
      <c r="W19" s="86"/>
      <c r="X19" s="82">
        <f>IF(I20="X",5)+IF(I21="X",5)+IF(I22="X",5)+IF(I23="X",1)+IF(N20="X",3)+IF(N21="X",3)+IF(N22="X",3)+IF(N23="X",3)+IF(S20="X",1)+IF(S21="X",1)+IF(S22="X",1)+IF(S23="X",5)</f>
        <v>0</v>
      </c>
      <c r="Y19" s="74"/>
      <c r="Z19" s="74"/>
      <c r="AA19" s="74"/>
      <c r="AB19" s="74"/>
      <c r="AC19" s="87"/>
      <c r="AD19" s="2"/>
      <c r="AE19" s="2"/>
      <c r="AF19" s="2"/>
      <c r="AG19" s="2"/>
    </row>
    <row r="20" spans="1:33" ht="14.25" customHeight="1">
      <c r="A20" s="76"/>
      <c r="B20" s="77"/>
      <c r="C20" s="77"/>
      <c r="D20" s="78"/>
      <c r="E20" s="59" t="s">
        <v>19</v>
      </c>
      <c r="F20" s="57"/>
      <c r="G20" s="57"/>
      <c r="H20" s="58"/>
      <c r="I20" s="91"/>
      <c r="J20" s="92"/>
      <c r="K20" s="92"/>
      <c r="L20" s="92"/>
      <c r="M20" s="93"/>
      <c r="N20" s="91"/>
      <c r="O20" s="92"/>
      <c r="P20" s="92"/>
      <c r="Q20" s="92"/>
      <c r="R20" s="93"/>
      <c r="S20" s="91"/>
      <c r="T20" s="92"/>
      <c r="U20" s="92"/>
      <c r="V20" s="92"/>
      <c r="W20" s="93"/>
      <c r="X20" s="88"/>
      <c r="Y20" s="77"/>
      <c r="Z20" s="77"/>
      <c r="AA20" s="77"/>
      <c r="AB20" s="77"/>
      <c r="AC20" s="89"/>
      <c r="AD20" s="2"/>
      <c r="AE20" s="2"/>
      <c r="AF20" s="2"/>
      <c r="AG20" s="2"/>
    </row>
    <row r="21" spans="1:33" ht="14.25" customHeight="1">
      <c r="A21" s="76"/>
      <c r="B21" s="77"/>
      <c r="C21" s="77"/>
      <c r="D21" s="78"/>
      <c r="E21" s="59" t="s">
        <v>20</v>
      </c>
      <c r="F21" s="57"/>
      <c r="G21" s="57"/>
      <c r="H21" s="58"/>
      <c r="I21" s="91"/>
      <c r="J21" s="92"/>
      <c r="K21" s="92"/>
      <c r="L21" s="92"/>
      <c r="M21" s="93"/>
      <c r="N21" s="91"/>
      <c r="O21" s="92"/>
      <c r="P21" s="92"/>
      <c r="Q21" s="92"/>
      <c r="R21" s="93"/>
      <c r="S21" s="91"/>
      <c r="T21" s="92"/>
      <c r="U21" s="92"/>
      <c r="V21" s="92"/>
      <c r="W21" s="93"/>
      <c r="X21" s="88"/>
      <c r="Y21" s="77"/>
      <c r="Z21" s="77"/>
      <c r="AA21" s="77"/>
      <c r="AB21" s="77"/>
      <c r="AC21" s="89"/>
      <c r="AD21" s="2"/>
      <c r="AE21" s="2"/>
      <c r="AF21" s="2"/>
      <c r="AG21" s="2"/>
    </row>
    <row r="22" spans="1:33" ht="14.25" customHeight="1">
      <c r="A22" s="76"/>
      <c r="B22" s="77"/>
      <c r="C22" s="77"/>
      <c r="D22" s="78"/>
      <c r="E22" s="59" t="s">
        <v>21</v>
      </c>
      <c r="F22" s="57"/>
      <c r="G22" s="57"/>
      <c r="H22" s="58"/>
      <c r="I22" s="91"/>
      <c r="J22" s="92"/>
      <c r="K22" s="92"/>
      <c r="L22" s="92"/>
      <c r="M22" s="93"/>
      <c r="N22" s="91"/>
      <c r="O22" s="92"/>
      <c r="P22" s="92"/>
      <c r="Q22" s="92"/>
      <c r="R22" s="93"/>
      <c r="S22" s="91"/>
      <c r="T22" s="92"/>
      <c r="U22" s="92"/>
      <c r="V22" s="92"/>
      <c r="W22" s="93"/>
      <c r="X22" s="88"/>
      <c r="Y22" s="77"/>
      <c r="Z22" s="77"/>
      <c r="AA22" s="77"/>
      <c r="AB22" s="77"/>
      <c r="AC22" s="89"/>
      <c r="AD22" s="2"/>
      <c r="AE22" s="2"/>
      <c r="AF22" s="2"/>
      <c r="AG22" s="2"/>
    </row>
    <row r="23" spans="1:33" ht="14.25" customHeight="1">
      <c r="A23" s="79"/>
      <c r="B23" s="80"/>
      <c r="C23" s="80"/>
      <c r="D23" s="81"/>
      <c r="E23" s="59" t="s">
        <v>22</v>
      </c>
      <c r="F23" s="57"/>
      <c r="G23" s="57"/>
      <c r="H23" s="58"/>
      <c r="I23" s="91"/>
      <c r="J23" s="92"/>
      <c r="K23" s="92"/>
      <c r="L23" s="92"/>
      <c r="M23" s="93"/>
      <c r="N23" s="91"/>
      <c r="O23" s="92"/>
      <c r="P23" s="92"/>
      <c r="Q23" s="92"/>
      <c r="R23" s="93"/>
      <c r="S23" s="91"/>
      <c r="T23" s="92"/>
      <c r="U23" s="92"/>
      <c r="V23" s="92"/>
      <c r="W23" s="93"/>
      <c r="X23" s="83"/>
      <c r="Y23" s="80"/>
      <c r="Z23" s="80"/>
      <c r="AA23" s="80"/>
      <c r="AB23" s="80"/>
      <c r="AC23" s="90"/>
      <c r="AD23" s="2"/>
      <c r="AE23" s="2"/>
      <c r="AF23" s="2"/>
      <c r="AG23" s="2"/>
    </row>
    <row r="24" spans="1:33" ht="15" customHeight="1">
      <c r="A24" s="54" t="s">
        <v>23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64"/>
      <c r="AD24" s="2"/>
      <c r="AE24" s="2"/>
      <c r="AF24" s="2"/>
      <c r="AG24" s="2"/>
    </row>
    <row r="25" spans="1:33" ht="15" customHeight="1">
      <c r="A25" s="65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86"/>
      <c r="R25" s="94" t="s">
        <v>25</v>
      </c>
      <c r="S25" s="95"/>
      <c r="T25" s="96"/>
      <c r="U25" s="84" t="s">
        <v>26</v>
      </c>
      <c r="V25" s="86"/>
      <c r="W25" s="84" t="s">
        <v>27</v>
      </c>
      <c r="X25" s="86"/>
      <c r="Y25" s="84" t="s">
        <v>28</v>
      </c>
      <c r="Z25" s="86"/>
      <c r="AA25" s="84" t="s">
        <v>29</v>
      </c>
      <c r="AB25" s="66"/>
      <c r="AC25" s="85"/>
    </row>
    <row r="26" spans="1:33" ht="31.5" customHeight="1">
      <c r="A26" s="106" t="s">
        <v>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94" t="s">
        <v>30</v>
      </c>
      <c r="S26" s="95"/>
      <c r="T26" s="96"/>
      <c r="U26" s="94">
        <v>1</v>
      </c>
      <c r="V26" s="96"/>
      <c r="W26" s="94"/>
      <c r="X26" s="96"/>
      <c r="Y26" s="94">
        <f>W26/U26</f>
        <v>0</v>
      </c>
      <c r="Z26" s="96"/>
      <c r="AA26" s="82">
        <f>AVERAGE(Y26:Z30)*100</f>
        <v>0</v>
      </c>
      <c r="AB26" s="74"/>
      <c r="AC26" s="87"/>
    </row>
    <row r="27" spans="1:33" ht="25.5" customHeight="1">
      <c r="A27" s="56" t="s">
        <v>62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8"/>
      <c r="R27" s="94" t="s">
        <v>30</v>
      </c>
      <c r="S27" s="95"/>
      <c r="T27" s="96"/>
      <c r="U27" s="94">
        <v>1</v>
      </c>
      <c r="V27" s="96"/>
      <c r="W27" s="94"/>
      <c r="X27" s="96"/>
      <c r="Y27" s="94">
        <f>W27/U27</f>
        <v>0</v>
      </c>
      <c r="Z27" s="96"/>
      <c r="AA27" s="88"/>
      <c r="AB27" s="77"/>
      <c r="AC27" s="89"/>
    </row>
    <row r="28" spans="1:33" ht="22.5" customHeight="1">
      <c r="A28" s="56" t="s">
        <v>64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8"/>
      <c r="R28" s="94" t="s">
        <v>30</v>
      </c>
      <c r="S28" s="95"/>
      <c r="T28" s="96"/>
      <c r="U28" s="94">
        <v>1</v>
      </c>
      <c r="V28" s="96"/>
      <c r="W28" s="94"/>
      <c r="X28" s="96"/>
      <c r="Y28" s="94">
        <f>W28/U28</f>
        <v>0</v>
      </c>
      <c r="Z28" s="96"/>
      <c r="AA28" s="88"/>
      <c r="AB28" s="77"/>
      <c r="AC28" s="89"/>
    </row>
    <row r="29" spans="1:33" ht="43.5" customHeight="1">
      <c r="A29" s="56" t="s">
        <v>43</v>
      </c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94" t="s">
        <v>30</v>
      </c>
      <c r="S29" s="95"/>
      <c r="T29" s="96"/>
      <c r="U29" s="94">
        <v>1</v>
      </c>
      <c r="V29" s="96"/>
      <c r="W29" s="17"/>
      <c r="X29" s="18"/>
      <c r="Y29" s="94">
        <f>W29/U29</f>
        <v>0</v>
      </c>
      <c r="Z29" s="96"/>
      <c r="AA29" s="88"/>
      <c r="AB29" s="77"/>
      <c r="AC29" s="89"/>
    </row>
    <row r="30" spans="1:33" ht="34.5" customHeight="1">
      <c r="A30" s="56" t="s">
        <v>42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8"/>
      <c r="R30" s="94" t="s">
        <v>30</v>
      </c>
      <c r="S30" s="95"/>
      <c r="T30" s="96"/>
      <c r="U30" s="94">
        <v>1</v>
      </c>
      <c r="V30" s="96"/>
      <c r="W30" s="94"/>
      <c r="X30" s="96"/>
      <c r="Y30" s="94">
        <f>W30/U30</f>
        <v>0</v>
      </c>
      <c r="Z30" s="96"/>
      <c r="AA30" s="88"/>
      <c r="AB30" s="77"/>
      <c r="AC30" s="89"/>
    </row>
    <row r="31" spans="1:33" ht="15.75" customHeight="1">
      <c r="A31" s="56" t="s">
        <v>44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8"/>
      <c r="R31" s="94" t="s">
        <v>30</v>
      </c>
      <c r="S31" s="95"/>
      <c r="T31" s="96"/>
      <c r="U31" s="94">
        <v>1</v>
      </c>
      <c r="V31" s="96"/>
      <c r="W31" s="94"/>
      <c r="X31" s="96"/>
      <c r="Y31" s="94">
        <f t="shared" ref="Y31:Y32" si="0">W31/U31</f>
        <v>0</v>
      </c>
      <c r="Z31" s="96"/>
      <c r="AA31" s="88"/>
      <c r="AB31" s="77"/>
      <c r="AC31" s="89"/>
    </row>
    <row r="32" spans="1:33" ht="15" customHeight="1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8"/>
      <c r="R32" s="94" t="s">
        <v>30</v>
      </c>
      <c r="S32" s="95"/>
      <c r="T32" s="96"/>
      <c r="U32" s="94">
        <v>1</v>
      </c>
      <c r="V32" s="96"/>
      <c r="W32" s="94"/>
      <c r="X32" s="96"/>
      <c r="Y32" s="94">
        <f t="shared" si="0"/>
        <v>0</v>
      </c>
      <c r="Z32" s="96"/>
      <c r="AA32" s="83"/>
      <c r="AB32" s="80"/>
      <c r="AC32" s="90"/>
    </row>
    <row r="33" spans="1:29" ht="15" customHeight="1">
      <c r="A33" s="54" t="s">
        <v>47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99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56" t="s">
        <v>31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8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54" t="s">
        <v>32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64"/>
    </row>
    <row r="36" spans="1:29" ht="15" customHeight="1">
      <c r="A36" s="6" t="s">
        <v>33</v>
      </c>
      <c r="B36" s="84"/>
      <c r="C36" s="66"/>
      <c r="D36" s="66"/>
      <c r="E36" s="66"/>
      <c r="F36" s="66"/>
      <c r="G36" s="86"/>
      <c r="H36" s="5" t="s">
        <v>33</v>
      </c>
      <c r="I36" s="84"/>
      <c r="J36" s="66"/>
      <c r="K36" s="66"/>
      <c r="L36" s="66"/>
      <c r="M36" s="66"/>
      <c r="N36" s="86"/>
      <c r="O36" s="5" t="s">
        <v>33</v>
      </c>
      <c r="P36" s="84"/>
      <c r="Q36" s="66"/>
      <c r="R36" s="66"/>
      <c r="S36" s="66"/>
      <c r="T36" s="66"/>
      <c r="U36" s="86"/>
      <c r="V36" s="5" t="s">
        <v>33</v>
      </c>
      <c r="W36" s="84"/>
      <c r="X36" s="66"/>
      <c r="Y36" s="66"/>
      <c r="Z36" s="66"/>
      <c r="AA36" s="66"/>
      <c r="AB36" s="66"/>
      <c r="AC36" s="85"/>
    </row>
    <row r="37" spans="1:29">
      <c r="A37" s="6" t="s">
        <v>33</v>
      </c>
      <c r="B37" s="84"/>
      <c r="C37" s="66"/>
      <c r="D37" s="66"/>
      <c r="E37" s="66"/>
      <c r="F37" s="66"/>
      <c r="G37" s="86"/>
      <c r="H37" s="5" t="s">
        <v>33</v>
      </c>
      <c r="I37" s="84"/>
      <c r="J37" s="66"/>
      <c r="K37" s="66"/>
      <c r="L37" s="66"/>
      <c r="M37" s="66"/>
      <c r="N37" s="86"/>
      <c r="O37" s="5" t="s">
        <v>33</v>
      </c>
      <c r="P37" s="84"/>
      <c r="Q37" s="66"/>
      <c r="R37" s="66"/>
      <c r="S37" s="66"/>
      <c r="T37" s="66"/>
      <c r="U37" s="86"/>
      <c r="V37" s="5" t="s">
        <v>33</v>
      </c>
      <c r="W37" s="84"/>
      <c r="X37" s="66"/>
      <c r="Y37" s="66"/>
      <c r="Z37" s="66"/>
      <c r="AA37" s="66"/>
      <c r="AB37" s="66"/>
      <c r="AC37" s="85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105" t="s">
        <v>35</v>
      </c>
      <c r="J38" s="55"/>
      <c r="K38" s="99"/>
      <c r="L38" s="119">
        <v>0</v>
      </c>
      <c r="M38" s="119"/>
      <c r="N38" s="119"/>
      <c r="O38" s="105" t="s">
        <v>36</v>
      </c>
      <c r="P38" s="55"/>
      <c r="Q38" s="55"/>
      <c r="R38" s="55"/>
      <c r="S38" s="55"/>
      <c r="T38" s="55"/>
      <c r="U38" s="99"/>
      <c r="V38" s="7">
        <f>L38/G38</f>
        <v>0</v>
      </c>
      <c r="W38" s="97" t="s">
        <v>37</v>
      </c>
      <c r="X38" s="97"/>
      <c r="Y38" s="97"/>
      <c r="Z38" s="97"/>
      <c r="AA38" s="97"/>
      <c r="AB38" s="97"/>
      <c r="AC38" s="8"/>
    </row>
    <row r="39" spans="1:29" ht="15" customHeight="1">
      <c r="A39" s="54" t="s">
        <v>38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64"/>
    </row>
    <row r="40" spans="1:29" ht="15" customHeight="1">
      <c r="A40" s="65" t="s">
        <v>39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86"/>
      <c r="Y40" s="84" t="s">
        <v>40</v>
      </c>
      <c r="Z40" s="66"/>
      <c r="AA40" s="66"/>
      <c r="AB40" s="66"/>
      <c r="AC40" s="85"/>
    </row>
    <row r="41" spans="1:29" ht="15.75" thickBot="1">
      <c r="A41" s="136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37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31</vt:i4>
      </vt:variant>
    </vt:vector>
  </HeadingPairs>
  <TitlesOfParts>
    <vt:vector size="31" baseType="lpstr">
      <vt:lpstr>1</vt:lpstr>
      <vt:lpstr>2</vt:lpstr>
      <vt:lpstr>3</vt:lpstr>
      <vt:lpstr>4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2019-05-23T11:20:44Z</dcterms:modified>
</cp:coreProperties>
</file>